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2-SAS\SDSPV\BIB\COMMUNS\24-ARTICLE 53\_DEROGATIONS 2026\10-Tableau envoi SRAL\"/>
    </mc:Choice>
  </mc:AlternateContent>
  <xr:revisionPtr revIDLastSave="0" documentId="13_ncr:1_{95C83913-ADB9-47DC-814D-179761550E7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Feuil1" sheetId="1" r:id="rId1"/>
  </sheets>
  <definedNames>
    <definedName name="_xlnm._FilterDatabase" localSheetId="0" hidden="1">Feuil1!$A$4:$G$913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1" l="1"/>
  <c r="G95" i="1"/>
  <c r="G128" i="1"/>
  <c r="G202" i="1"/>
  <c r="G203" i="1"/>
  <c r="G333" i="1"/>
  <c r="A382" i="1" l="1"/>
  <c r="B382" i="1"/>
</calcChain>
</file>

<file path=xl/sharedStrings.xml><?xml version="1.0" encoding="utf-8"?>
<sst xmlns="http://schemas.openxmlformats.org/spreadsheetml/2006/main" count="3660" uniqueCount="1543">
  <si>
    <t>Culture(s) concernée(s)</t>
  </si>
  <si>
    <t>Organisme nuisible /
effet recherché</t>
  </si>
  <si>
    <t>Numéro d'AMM</t>
  </si>
  <si>
    <t>Substance active</t>
  </si>
  <si>
    <t>Délivrance</t>
  </si>
  <si>
    <t>Echéance</t>
  </si>
  <si>
    <t>ECONEX DACUS (Bactrocera) dorsalis</t>
  </si>
  <si>
    <t>Méthyl eugénol</t>
  </si>
  <si>
    <t>pois protéagineux, féverole, lupin</t>
  </si>
  <si>
    <t>WAKIL XL</t>
  </si>
  <si>
    <t>fludioxonil
Métalaxyl-M
Cymoxanil</t>
  </si>
  <si>
    <t>Helminthosporioses</t>
  </si>
  <si>
    <t>Gazons de graminées à vocation sportive</t>
  </si>
  <si>
    <t>LOVELL</t>
  </si>
  <si>
    <t>Huile de paraffine</t>
  </si>
  <si>
    <t>maladies diverses
Pythiacées</t>
  </si>
  <si>
    <t>cultures porte-graines
Épinards</t>
  </si>
  <si>
    <t>APRON XL</t>
  </si>
  <si>
    <t>Métalaxyl-M</t>
  </si>
  <si>
    <t>chenilles phytophages</t>
  </si>
  <si>
    <t>tabac</t>
  </si>
  <si>
    <t>CORAGEN
Second nom commercial :
VESTICOR</t>
  </si>
  <si>
    <t>chlorantraniliprole</t>
  </si>
  <si>
    <t>mildiou</t>
  </si>
  <si>
    <t>PdT</t>
  </si>
  <si>
    <t>CYMBAL 45
Second nom commercial :
DRUM 45</t>
  </si>
  <si>
    <t>cymoxanil</t>
  </si>
  <si>
    <t>SUCCESS 4
Second nom commercial :
MUSDO 4</t>
  </si>
  <si>
    <t>spinosad</t>
  </si>
  <si>
    <t>charançon rouge</t>
  </si>
  <si>
    <t>palmiers d'ornement</t>
  </si>
  <si>
    <t>PHOEMYC +</t>
  </si>
  <si>
    <t>Beauveria bassiana souche 203</t>
  </si>
  <si>
    <t>dévitalisation</t>
  </si>
  <si>
    <t>ailante glanduleux</t>
  </si>
  <si>
    <t>AILANTEX</t>
  </si>
  <si>
    <t>flageolet
haricots vert</t>
  </si>
  <si>
    <t>Chenilles phytophages</t>
  </si>
  <si>
    <t>ALTACOR</t>
  </si>
  <si>
    <t>riz</t>
  </si>
  <si>
    <t>Désherbage</t>
  </si>
  <si>
    <t>Sels de potassium d'acide gras</t>
  </si>
  <si>
    <t>Betterave industrielle seulement (betterave sucrière)</t>
  </si>
  <si>
    <t>Maladie du feuillage</t>
  </si>
  <si>
    <t>AIRONE SC 
Second nom commercial : GRIFON SC</t>
  </si>
  <si>
    <t>272 g/L de cu métal – cuivre</t>
  </si>
  <si>
    <t>grenadier</t>
  </si>
  <si>
    <t>insectes xylophages</t>
  </si>
  <si>
    <t>DELFIN
Second nom commercial :
WASCO WG</t>
  </si>
  <si>
    <t>Bacillus thuringiensis subsp. kurstaki strain SA 11</t>
  </si>
  <si>
    <t>Banane</t>
  </si>
  <si>
    <t>cercosporiose</t>
  </si>
  <si>
    <t xml:space="preserve">THIOVIT JET MICROBILLES  </t>
  </si>
  <si>
    <t>soufre</t>
  </si>
  <si>
    <t>clémentines</t>
  </si>
  <si>
    <t>qualité du fruit</t>
  </si>
  <si>
    <t>CORASIL EP</t>
  </si>
  <si>
    <t>Dichlorprop-P</t>
  </si>
  <si>
    <t>noyer, olivier</t>
  </si>
  <si>
    <t>mouches</t>
  </si>
  <si>
    <t>SYNEÏS APPÂT</t>
  </si>
  <si>
    <t>canne à sucre</t>
  </si>
  <si>
    <t>MERLIN FLEXX</t>
  </si>
  <si>
    <t>houblon</t>
  </si>
  <si>
    <t>NORDOX 75 WG</t>
  </si>
  <si>
    <t>Cuivre</t>
  </si>
  <si>
    <t>oïdium</t>
  </si>
  <si>
    <t>LUNA SENSATION
Second nom commercial :
LUNA XTEND</t>
  </si>
  <si>
    <t>Fluopyram
Trifloxystrobine</t>
  </si>
  <si>
    <t>maïs doux</t>
  </si>
  <si>
    <t>helminthosporiose</t>
  </si>
  <si>
    <t>AMISTAR</t>
  </si>
  <si>
    <t>azoxystrobine</t>
  </si>
  <si>
    <t>lin fibre et graine</t>
  </si>
  <si>
    <t>HELIOSOUFRE S</t>
  </si>
  <si>
    <t>Mouches</t>
  </si>
  <si>
    <t xml:space="preserve">BENEVIA </t>
  </si>
  <si>
    <t>Cyantraniliprole</t>
  </si>
  <si>
    <t>Patate douce</t>
  </si>
  <si>
    <t>Ravageurs du sol</t>
  </si>
  <si>
    <t>ERCOLE</t>
  </si>
  <si>
    <t>Deltaméthrine</t>
  </si>
  <si>
    <t>Prunier – noyer</t>
  </si>
  <si>
    <t>SUCCESS 4</t>
  </si>
  <si>
    <t>BANOLE</t>
  </si>
  <si>
    <t>Semences potagères</t>
  </si>
  <si>
    <t>DESOGERM BACTISEM LIQUIDE</t>
  </si>
  <si>
    <t>hypochlorite de sodium</t>
  </si>
  <si>
    <t>mâche</t>
  </si>
  <si>
    <t>Maladies fongiques</t>
  </si>
  <si>
    <t>Streptomyces K61</t>
  </si>
  <si>
    <t>EXIREL</t>
  </si>
  <si>
    <t>Asperges</t>
  </si>
  <si>
    <t>coléoptères phytophages</t>
  </si>
  <si>
    <t xml:space="preserve">Pommier, poirier, prunier, pêcher, abricotier </t>
  </si>
  <si>
    <t>Tavelure et oïdium</t>
  </si>
  <si>
    <t>CURATIO</t>
  </si>
  <si>
    <t>polysulfure de calcium</t>
  </si>
  <si>
    <t>Kiwi</t>
  </si>
  <si>
    <t>Punaise</t>
  </si>
  <si>
    <t>DECIS PROTECH</t>
  </si>
  <si>
    <t>Tabac</t>
  </si>
  <si>
    <t>LENTAGRAN</t>
  </si>
  <si>
    <t>Pyridate</t>
  </si>
  <si>
    <t>Riz</t>
  </si>
  <si>
    <t>BASAGRAN SG</t>
  </si>
  <si>
    <t>Bentazone</t>
  </si>
  <si>
    <t>Lavande et lavandin</t>
  </si>
  <si>
    <t>Insectes</t>
  </si>
  <si>
    <t>FLIPPER</t>
  </si>
  <si>
    <t>Agrumes (Oranges, Pomelos, Citrons, Mandarines et Clémentines)</t>
  </si>
  <si>
    <t>OIKOS</t>
  </si>
  <si>
    <t>Azadirachtine A</t>
  </si>
  <si>
    <t>Quinoa</t>
  </si>
  <si>
    <t>Pucerons</t>
  </si>
  <si>
    <t>ESSEN'CIEL</t>
  </si>
  <si>
    <t>Huile essentielle d'orange</t>
  </si>
  <si>
    <t>Divers légumes</t>
  </si>
  <si>
    <t>BENEVIA</t>
  </si>
  <si>
    <t>Concombres</t>
  </si>
  <si>
    <t>TRISOIL</t>
  </si>
  <si>
    <t>Trichoderma atroviridae souche I-1237</t>
  </si>
  <si>
    <t>Lentille</t>
  </si>
  <si>
    <t>MAVRIK JET</t>
  </si>
  <si>
    <t>Pirimicarb et tau-fluvalinate</t>
  </si>
  <si>
    <t>Figuier</t>
  </si>
  <si>
    <t>Rouille</t>
  </si>
  <si>
    <t>LUNA SENSATION</t>
  </si>
  <si>
    <t>Trifloxystrobine et fluopyram</t>
  </si>
  <si>
    <t>Betteraves sucrières et potagères</t>
  </si>
  <si>
    <t>MOVENTO</t>
  </si>
  <si>
    <t>Spirotetramat</t>
  </si>
  <si>
    <t>sapin de noël</t>
  </si>
  <si>
    <t>Régulateur de croissance</t>
  </si>
  <si>
    <t>RHODOFIX</t>
  </si>
  <si>
    <t>Acide 1-naphtylacétique</t>
  </si>
  <si>
    <t>Luzerne</t>
  </si>
  <si>
    <t>Prairies</t>
  </si>
  <si>
    <t>Campagnols</t>
  </si>
  <si>
    <t>RATRON GW</t>
  </si>
  <si>
    <t>Phosphure de zinc</t>
  </si>
  <si>
    <t>Pourriture grise</t>
  </si>
  <si>
    <t>SWITCH</t>
  </si>
  <si>
    <t>Cyprodinil et Fludioxonil</t>
  </si>
  <si>
    <t>AVENZA</t>
  </si>
  <si>
    <t>Benzobicyclon</t>
  </si>
  <si>
    <t>Pistachier</t>
  </si>
  <si>
    <t>KARATE ZEON</t>
  </si>
  <si>
    <t>Lambda-cyhalothrine</t>
  </si>
  <si>
    <t>Choux, laitues</t>
  </si>
  <si>
    <t>VERIMARK</t>
  </si>
  <si>
    <t>Lentilles</t>
  </si>
  <si>
    <t>NIRVANA S</t>
  </si>
  <si>
    <t>Imazamox et pendiméthaline</t>
  </si>
  <si>
    <t>FLYPACK FICUS</t>
  </si>
  <si>
    <t>Kiwaï</t>
  </si>
  <si>
    <t>CONSIST</t>
  </si>
  <si>
    <t>Trifloxystrobine</t>
  </si>
  <si>
    <t>BOUILLIE BORDELAISES RSR DISPERSS NC</t>
  </si>
  <si>
    <t>Cerisiers, noisetiers</t>
  </si>
  <si>
    <t>Haricots</t>
  </si>
  <si>
    <t>FORCE 1,5 G</t>
  </si>
  <si>
    <t>Téfluthrine</t>
  </si>
  <si>
    <t>Ail</t>
  </si>
  <si>
    <t>PROPULSE</t>
  </si>
  <si>
    <t>Fluopyram et prothioconazole</t>
  </si>
  <si>
    <t>Betteraves potagères</t>
  </si>
  <si>
    <t>TORNADO SC</t>
  </si>
  <si>
    <t>Metamitron</t>
  </si>
  <si>
    <t>Oignons, choux, salsifis</t>
  </si>
  <si>
    <t>TRAMAT F</t>
  </si>
  <si>
    <t>Ethofumesate</t>
  </si>
  <si>
    <t>Insectes xylophages</t>
  </si>
  <si>
    <t>ARY-071B-01</t>
  </si>
  <si>
    <t>Beauveria bassiana souche NPP111B005</t>
  </si>
  <si>
    <t>Cerisiers, framboise, cassis, pistachier</t>
  </si>
  <si>
    <t>Cerisiers, kiwi, cassis</t>
  </si>
  <si>
    <t>Fines herbes, infusions, PPAM</t>
  </si>
  <si>
    <t>CENT-7</t>
  </si>
  <si>
    <t>Isoxaben</t>
  </si>
  <si>
    <t>Oignon, échalote</t>
  </si>
  <si>
    <t>Framboisier</t>
  </si>
  <si>
    <t>Phytophtora</t>
  </si>
  <si>
    <t>ALIETTE FLASH</t>
  </si>
  <si>
    <t>Fosetyl AL</t>
  </si>
  <si>
    <t>Bulbes à fleurs d'ornement</t>
  </si>
  <si>
    <t>Nématodes</t>
  </si>
  <si>
    <t>VELUM PRIME</t>
  </si>
  <si>
    <t>Fluopyram</t>
  </si>
  <si>
    <t>Pommiers, poiriers</t>
  </si>
  <si>
    <t>Feu bactérien</t>
  </si>
  <si>
    <t>BUFFER PROTECT NT</t>
  </si>
  <si>
    <t>Acide citrique 80 %</t>
  </si>
  <si>
    <t>Prunier</t>
  </si>
  <si>
    <t>Pommiers</t>
  </si>
  <si>
    <t>Porte graines légumineuses betteraves PPAMC</t>
  </si>
  <si>
    <t>cyantraniliprole</t>
  </si>
  <si>
    <t>Palmiers d'ornement</t>
  </si>
  <si>
    <t>Charençon rouge</t>
  </si>
  <si>
    <t>beauveria bassiana souche 203</t>
  </si>
  <si>
    <t>Cerisiers – Pommiers – Poiriers</t>
  </si>
  <si>
    <t>NEEMAZAL TS</t>
  </si>
  <si>
    <t>Aubergines</t>
  </si>
  <si>
    <t>Cicadelles – Psylles</t>
  </si>
  <si>
    <t>Sels de potassium d'acides gras</t>
  </si>
  <si>
    <t>maïs grain et fourrage</t>
  </si>
  <si>
    <t>LUMIPOSA</t>
  </si>
  <si>
    <t>QUASSOL</t>
  </si>
  <si>
    <t>extrait de bois de quassia</t>
  </si>
  <si>
    <t>toutes semences potagères</t>
  </si>
  <si>
    <t>hypochlorite sous forme de sel de sodium</t>
  </si>
  <si>
    <t>Autres que pythiacées</t>
  </si>
  <si>
    <t>MYCOSTOP
Second nom commercial :
LALSTOP K61 WP</t>
  </si>
  <si>
    <t>BACTROCERA PRO DROP</t>
  </si>
  <si>
    <t>Methyl Eugenol</t>
  </si>
  <si>
    <t>SOKALCIARBO WP
Second non commercial : BAIKAL WP</t>
  </si>
  <si>
    <t>Argile  (kaolin, aluminium silicate)</t>
  </si>
  <si>
    <t>Mouches des fruits</t>
  </si>
  <si>
    <t>Désinfection</t>
  </si>
  <si>
    <t>désinfection</t>
  </si>
  <si>
    <t>clémentinier
Oranger
Pomelos
Citronnier
Concombre
Courgette
Poivron
Piment
Tomate
Aubergine
Pommier
Poirier
Pêcher
Abricotier</t>
  </si>
  <si>
    <t>Nom du PPP</t>
  </si>
  <si>
    <t>Cloque
Oïdium
Coryneum
Rouille
Tavelure
Monoliose
Anthracnose
Maladie de œil de paon et cercosporiose</t>
  </si>
  <si>
    <t>Pommier
Poirier
Pêcher
Prunier
Cerisier
Olivier</t>
  </si>
  <si>
    <t>Cultures tropicales arboricoles, mangue, citrus
Concombre
Tomate
Melon</t>
  </si>
  <si>
    <t>Chou-fleur, chou brocoli
Epinard, haricot écossé frais, haricot non écossé frais, pois écossé frais, pois non écossé frais, asperge, céleri branche, melon (portée de l’usage), poivron (portée de l’usage)</t>
  </si>
  <si>
    <t>Mangue
Goyave
Concombre
Melon</t>
  </si>
  <si>
    <t>prunier
Pommier
Poirier</t>
  </si>
  <si>
    <t>pommier
Amandier</t>
  </si>
  <si>
    <t>Prunier 
Myrtillier
Groseillier</t>
  </si>
  <si>
    <t>Pythiacées
Maladies fongiques</t>
  </si>
  <si>
    <t>Haricots écossés frais, navet, radis, carotte, haricots non écossés frais 
Basilic</t>
  </si>
  <si>
    <t>poirier
Framboisier
Myrtillier
groseillier</t>
  </si>
  <si>
    <t>coléoptères phytophages
Mouches</t>
  </si>
  <si>
    <t>ARY-0711B-01
Second nom commercial : SERENISIM</t>
  </si>
  <si>
    <t>Charançon noir</t>
  </si>
  <si>
    <t>Beauveria bassiana souche NPP111B005 : 500000000 UFC/g</t>
  </si>
  <si>
    <t>REVUS</t>
  </si>
  <si>
    <t>Mandipropamid</t>
  </si>
  <si>
    <t>Basilic</t>
  </si>
  <si>
    <t>Mildiou du basilic</t>
  </si>
  <si>
    <t>SANTHAL</t>
  </si>
  <si>
    <t>pythiacées</t>
  </si>
  <si>
    <t>mandipropamide</t>
  </si>
  <si>
    <t>Gazons</t>
  </si>
  <si>
    <t>fusariose</t>
  </si>
  <si>
    <t xml:space="preserve">Huile de paraffine </t>
  </si>
  <si>
    <t>champignons autres que pythiacées</t>
  </si>
  <si>
    <t>MYCOSTOP</t>
  </si>
  <si>
    <t>streptomyces K61</t>
  </si>
  <si>
    <t>pistachier</t>
  </si>
  <si>
    <t>maladies du feuillage</t>
  </si>
  <si>
    <t>cuivre (Copper compounds) 20 %</t>
  </si>
  <si>
    <t>spirotetramat</t>
  </si>
  <si>
    <t>ERCOLE
(second nom commercial : KARATE 0,4 GR )</t>
  </si>
  <si>
    <t>figuier</t>
  </si>
  <si>
    <t>charançon noir</t>
  </si>
  <si>
    <t>beauveria bassiana souche NPP111B05</t>
  </si>
  <si>
    <t>palmier</t>
  </si>
  <si>
    <t>Charançon rouge</t>
  </si>
  <si>
    <t>pommes de terre</t>
  </si>
  <si>
    <t>acariens</t>
  </si>
  <si>
    <t xml:space="preserve">Sels de potassium d’acides gras C7 à C20 </t>
  </si>
  <si>
    <t>bananes</t>
  </si>
  <si>
    <t>BANOLE
(second nom commercial : BANOLE 50)</t>
  </si>
  <si>
    <t>huile de paraffine</t>
  </si>
  <si>
    <t>LUNA SENSATION
(second nom commercial : LUNA XTEND)</t>
  </si>
  <si>
    <t>fluopyram
Trifloxystrobine</t>
  </si>
  <si>
    <t>régulateur de croissance</t>
  </si>
  <si>
    <t>ravageurs divers</t>
  </si>
  <si>
    <t>sels de potassium d'acides gras C7 à C20</t>
  </si>
  <si>
    <t>olivier</t>
  </si>
  <si>
    <t>FLYPACK DACUS</t>
  </si>
  <si>
    <t>prunier</t>
  </si>
  <si>
    <t>cuivre</t>
  </si>
  <si>
    <t>SYNEIS APPAT</t>
  </si>
  <si>
    <t>Oranges
Pomelos
Citrons
Mandarines
Clémentines</t>
  </si>
  <si>
    <t>OÏKOS</t>
  </si>
  <si>
    <t>noix</t>
  </si>
  <si>
    <t>Lin fibre et oléagineux</t>
  </si>
  <si>
    <t>HELIOSOUFRE S
Second nom commercial :
HELIOTERPEN SOUFRE BIOSOUFRE VERTISOUFRE</t>
  </si>
  <si>
    <t>cuivre de l'oxyde de chlorure</t>
  </si>
  <si>
    <t>désherbage</t>
  </si>
  <si>
    <t>bentazone</t>
  </si>
  <si>
    <t>iris rhizomateux</t>
  </si>
  <si>
    <t>CALLISTO</t>
  </si>
  <si>
    <t>mésotrione</t>
  </si>
  <si>
    <t>pucerons</t>
  </si>
  <si>
    <t>chicorée production de racines
Fraisier
Poireau
Oignon de printemps</t>
  </si>
  <si>
    <t>flageolet</t>
  </si>
  <si>
    <t>patate douce</t>
  </si>
  <si>
    <t>ravageurs du sol</t>
  </si>
  <si>
    <t>ERCOLE
(second nom commercial : KARATE 0,4 GR)</t>
  </si>
  <si>
    <t>mouches
Coléoptères phytophages
Pucerons</t>
  </si>
  <si>
    <t>asperge</t>
  </si>
  <si>
    <t>lentilles</t>
  </si>
  <si>
    <t>Pirimarbe
Tau-fluvalinate</t>
  </si>
  <si>
    <t>pois sabre
Flageolet
Fève
Lima
Liébé</t>
  </si>
  <si>
    <t>FORCE 1.5 G
Second nom commercial : VIKING</t>
  </si>
  <si>
    <t>téfluthrine</t>
  </si>
  <si>
    <t>DESOGERME BACTISEM LIQUIDE</t>
  </si>
  <si>
    <t>ail</t>
  </si>
  <si>
    <t>rouille</t>
  </si>
  <si>
    <t>FANDANGO S</t>
  </si>
  <si>
    <t>concombre</t>
  </si>
  <si>
    <t>TRI-SOIL</t>
  </si>
  <si>
    <t>LOYANT</t>
  </si>
  <si>
    <t>Florpyrauxifène-benzyl</t>
  </si>
  <si>
    <t>kiwi
Autorisé uniquement sur kiwaï</t>
  </si>
  <si>
    <t>actinidia arguta</t>
  </si>
  <si>
    <t>CONSIST
Seconds noms commerciaux : FLINT - NATCHEZ</t>
  </si>
  <si>
    <t>trifloxystrobine</t>
  </si>
  <si>
    <t>kiwi</t>
  </si>
  <si>
    <t>phytophtora</t>
  </si>
  <si>
    <t>Fosetyl-Al</t>
  </si>
  <si>
    <t>cochenilles
Pucerons</t>
  </si>
  <si>
    <t>pyridate</t>
  </si>
  <si>
    <t>botrytis</t>
  </si>
  <si>
    <t>SWITCH
Second noms commerciaux : SERENVA – SORVIN</t>
  </si>
  <si>
    <t>cyprodinil
Fludioxonil</t>
  </si>
  <si>
    <t>scorcsonère</t>
  </si>
  <si>
    <t>sulcotrione</t>
  </si>
  <si>
    <t>drosophila suzukii</t>
  </si>
  <si>
    <t>aubergine</t>
  </si>
  <si>
    <t>cicadelles
Punaises
Psylles</t>
  </si>
  <si>
    <t>feu bactérien</t>
  </si>
  <si>
    <t>BUFFER PROTECT</t>
  </si>
  <si>
    <t>acide citrique</t>
  </si>
  <si>
    <t>vigne</t>
  </si>
  <si>
    <t>crytoblabes gnidielle</t>
  </si>
  <si>
    <t>CRYPTOTEC</t>
  </si>
  <si>
    <t>Z11-hexadecenal
Z13-octodecenal</t>
  </si>
  <si>
    <t>bulbes ornementaux</t>
  </si>
  <si>
    <t>nématodes</t>
  </si>
  <si>
    <t xml:space="preserve">fluopyram </t>
  </si>
  <si>
    <t>buis</t>
  </si>
  <si>
    <t>pyrale</t>
  </si>
  <si>
    <t>BOX T PRO PRESS</t>
  </si>
  <si>
    <t>(Z)-11-Hexadecenal à 7 %</t>
  </si>
  <si>
    <t>ravageurs sol</t>
  </si>
  <si>
    <t>NEEMAZAL T/S</t>
  </si>
  <si>
    <t>azadirachtine</t>
  </si>
  <si>
    <t xml:space="preserve">pommier </t>
  </si>
  <si>
    <t>PYREVERT
Second nom commercial : GREENPY</t>
  </si>
  <si>
    <t>pyréthrines</t>
  </si>
  <si>
    <t>Chenilles phytophages
Coléoptères phytophages</t>
  </si>
  <si>
    <t>fève fraîche uniquement</t>
  </si>
  <si>
    <t>CHALLENGE 600</t>
  </si>
  <si>
    <t>aclonifen</t>
  </si>
  <si>
    <t>polysulfure de Calcium</t>
  </si>
  <si>
    <t>PROWL 400</t>
  </si>
  <si>
    <t>pendiméthaline</t>
  </si>
  <si>
    <t>tournesol (production de semences uniquement)</t>
  </si>
  <si>
    <t>LUMISENA</t>
  </si>
  <si>
    <t>oxathiapiproline</t>
  </si>
  <si>
    <t>04/02//20</t>
  </si>
  <si>
    <t xml:space="preserve">betterave industrielle </t>
  </si>
  <si>
    <t>melon</t>
  </si>
  <si>
    <t>aleurodes</t>
  </si>
  <si>
    <t>acides gras C7-C20 sels de potassium</t>
  </si>
  <si>
    <t>champignon de couche</t>
  </si>
  <si>
    <t>induction à la fructification</t>
  </si>
  <si>
    <t>ARMICARB</t>
  </si>
  <si>
    <t>Bicarbonate de potassium</t>
  </si>
  <si>
    <t>PHOEMYC+</t>
  </si>
  <si>
    <t>lupin exclusivement</t>
  </si>
  <si>
    <t>CENT 7</t>
  </si>
  <si>
    <t>isoxaben</t>
  </si>
  <si>
    <t>Exclusivement mâche</t>
  </si>
  <si>
    <t>Metalaxyl-M</t>
  </si>
  <si>
    <t>SOKALCIARBO WP</t>
  </si>
  <si>
    <t>Silicate aluminium</t>
  </si>
  <si>
    <t>Radis</t>
  </si>
  <si>
    <t>pourriture blanche</t>
  </si>
  <si>
    <t>SIGNUM</t>
  </si>
  <si>
    <t>boscalid
Pyraclostrobine</t>
  </si>
  <si>
    <t>Myrtillier
Groseillier</t>
  </si>
  <si>
    <t>champignons autre que pythiacées</t>
  </si>
  <si>
    <t>INFLUX 480 FS</t>
  </si>
  <si>
    <t>fludioxinil</t>
  </si>
  <si>
    <t>pommier</t>
  </si>
  <si>
    <t>maladies de conservation</t>
  </si>
  <si>
    <t>MEVALONE
(Second nom commercial : YATTO, NIRKA)</t>
  </si>
  <si>
    <t>eugénol
Thymol
Géraniol</t>
  </si>
  <si>
    <t>banane</t>
  </si>
  <si>
    <t>thrips</t>
  </si>
  <si>
    <t>NOCTURN</t>
  </si>
  <si>
    <t>pyridalyl</t>
  </si>
  <si>
    <t>clémentine</t>
  </si>
  <si>
    <t>asperges</t>
  </si>
  <si>
    <t>mouche du brou</t>
  </si>
  <si>
    <t>mouches
Pucerons</t>
  </si>
  <si>
    <t>poireau</t>
  </si>
  <si>
    <t>SPRINGBOK
(second nom commercial : LOGIK – LARSEN)</t>
  </si>
  <si>
    <t>métazachlore
Dimethenamide-p</t>
  </si>
  <si>
    <t>haricots écossés frais</t>
  </si>
  <si>
    <t xml:space="preserve">chenilles phytophages </t>
  </si>
  <si>
    <t>CHILOTEC HC</t>
  </si>
  <si>
    <t>Z11-Hexadecenal
Z9-Hexadecenal
Z13-Octadecenal</t>
  </si>
  <si>
    <t>agrumes
(Oranges, Pomelos, Citrons, Mandarines et Clémentines)</t>
  </si>
  <si>
    <t>YUCCA</t>
  </si>
  <si>
    <t>cuivre de l’oxychlorure</t>
  </si>
  <si>
    <t>tomate</t>
  </si>
  <si>
    <t>ISONET T</t>
  </si>
  <si>
    <t>laitue (lactuca uniquement)</t>
  </si>
  <si>
    <t>pucerons (uniquement Nasonovia sp et Myzus sp)</t>
  </si>
  <si>
    <t>maïs</t>
  </si>
  <si>
    <t>XP19 Attract Rhyncho</t>
  </si>
  <si>
    <t>acide acétique</t>
  </si>
  <si>
    <t>PYREVERT
(second nom commercial : GREENPY)</t>
  </si>
  <si>
    <t>Pyrethrines</t>
  </si>
  <si>
    <t>figue</t>
  </si>
  <si>
    <t>DELFIN</t>
  </si>
  <si>
    <t>bacillus thuringiensis sp; kurtaki souche SA-11</t>
  </si>
  <si>
    <t>chicorées
Navet
Carotte
Céleri-branche
Haricots écossés frais</t>
  </si>
  <si>
    <t>cassis</t>
  </si>
  <si>
    <t>cochenilles</t>
  </si>
  <si>
    <t>cerises</t>
  </si>
  <si>
    <t>SWITCH
(second nom commercial : SERENVA – SORVIN)</t>
  </si>
  <si>
    <t>kiwaï</t>
  </si>
  <si>
    <t>Botrytis</t>
  </si>
  <si>
    <t>CONSIST
(second nom commercial : FLINT - NATCHEZ)</t>
  </si>
  <si>
    <t>FORCE 1,5 G (second nom : VIKING)</t>
  </si>
  <si>
    <t>prothioconazole
Fluoxastrobine</t>
  </si>
  <si>
    <t>amandier</t>
  </si>
  <si>
    <t>porte graine : laitue - pois potager - concombre</t>
  </si>
  <si>
    <t xml:space="preserve">régulateur de croissance </t>
  </si>
  <si>
    <t>BERELEX 40 SG</t>
  </si>
  <si>
    <t>acide gibberellique</t>
  </si>
  <si>
    <t>Z/E-11-Hexadecenal</t>
  </si>
  <si>
    <t>Cerisier</t>
  </si>
  <si>
    <t>IMIDAN 50 WG</t>
  </si>
  <si>
    <t>phosmet</t>
  </si>
  <si>
    <t>fosetyl Al</t>
  </si>
  <si>
    <t>Salsifis
Scorsonère</t>
  </si>
  <si>
    <t>DECANO (second nom : VENEUR, MI K ZEA, RIKKI, SULCOTRINA)</t>
  </si>
  <si>
    <t>choux</t>
  </si>
  <si>
    <t xml:space="preserve">coléoptères phytophages </t>
  </si>
  <si>
    <t>fuopyram</t>
  </si>
  <si>
    <t>acides gras C7-C20
Sels de potassium 479,8 g/L</t>
  </si>
  <si>
    <t>florpyrauxifène-benzyl</t>
  </si>
  <si>
    <t>betterave industrielle (sucrière)</t>
  </si>
  <si>
    <t>ravageurs du sol
Mouches</t>
  </si>
  <si>
    <t>arbre et arbuste</t>
  </si>
  <si>
    <t>ACCOLADE 99</t>
  </si>
  <si>
    <t>disulfure de diméthyle</t>
  </si>
  <si>
    <t xml:space="preserve">Azadirachtine </t>
  </si>
  <si>
    <t>fèves fraîches</t>
  </si>
  <si>
    <t xml:space="preserve">mâche </t>
  </si>
  <si>
    <t>champignons pythiacées</t>
  </si>
  <si>
    <t xml:space="preserve">métalaxyl-m </t>
  </si>
  <si>
    <t>ERCOLE
(second nom commercial : KARATE 0.4 G)</t>
  </si>
  <si>
    <t>azadirachtine A</t>
  </si>
  <si>
    <t>Poireau
Oignon de printemps</t>
  </si>
  <si>
    <t>chicorée
Fraisier
Navet
Radis
Navet
Radis</t>
  </si>
  <si>
    <t>SPRINGBOK</t>
  </si>
  <si>
    <t>haricots écossés frais
Uniquement sur flageolet</t>
  </si>
  <si>
    <t>mandipropamid</t>
  </si>
  <si>
    <t>pomelos
Orange
citron</t>
  </si>
  <si>
    <t>RELDAN 2M</t>
  </si>
  <si>
    <t>Chlorpyriphos-methyl</t>
  </si>
  <si>
    <t>betterave industrielle</t>
  </si>
  <si>
    <t>tomates</t>
  </si>
  <si>
    <t xml:space="preserve">tabac </t>
  </si>
  <si>
    <t>CENTIUM 36 CS</t>
  </si>
  <si>
    <t>clomazone</t>
  </si>
  <si>
    <t>muguet</t>
  </si>
  <si>
    <t>FLOCTER</t>
  </si>
  <si>
    <t>bacillus firmus l-1582</t>
  </si>
  <si>
    <t>fève fraîche</t>
  </si>
  <si>
    <t>bruche</t>
  </si>
  <si>
    <t>teigne du figuier</t>
  </si>
  <si>
    <t>bacillus thuringiensis sp. Kurstaki souche SA-11</t>
  </si>
  <si>
    <t>salsifis
Scorsonères</t>
  </si>
  <si>
    <t>DECANO
(second noms commerciaux : VENEUR – MI K ZEA – RIKKI – SULCOTRINA)</t>
  </si>
  <si>
    <t>cassissier</t>
  </si>
  <si>
    <t>cochenille blanche</t>
  </si>
  <si>
    <t>cerisier
Framboisier
Mûres</t>
  </si>
  <si>
    <t>DELEGATE
Second nom commercial : EFYCACE</t>
  </si>
  <si>
    <t>spinetoram</t>
  </si>
  <si>
    <t>FORCE 1.5 G</t>
  </si>
  <si>
    <t>tefluthrine</t>
  </si>
  <si>
    <t>SENCORAL SC</t>
  </si>
  <si>
    <t>métribuzine</t>
  </si>
  <si>
    <t xml:space="preserve">cerisier </t>
  </si>
  <si>
    <t>noisetier</t>
  </si>
  <si>
    <t>suppression rejet</t>
  </si>
  <si>
    <t>CHARDOL 600</t>
  </si>
  <si>
    <t>2,4-D</t>
  </si>
  <si>
    <t>Betterave potagère</t>
  </si>
  <si>
    <t>TEPPEKI</t>
  </si>
  <si>
    <t>flonicamide</t>
  </si>
  <si>
    <t>blé</t>
  </si>
  <si>
    <t>septoriose</t>
  </si>
  <si>
    <t>THIOVIT JET MICROBILLES  (seconds noms commerciaux : MICROTHIOL SPECIAL DG - OIDIASE 80 - THIOVIT PRO - KOLTHIOR)</t>
  </si>
  <si>
    <t xml:space="preserve">botrytis </t>
  </si>
  <si>
    <t>CONSIST
(seconds noms commerciaux : FLINT – NATCHEZ)</t>
  </si>
  <si>
    <t>HELIOSOUFRE S
(second nom commercial HELIOTERPEN SOUFRE – BIOSOUFRE – S 700 – VERTISOUFRE)</t>
  </si>
  <si>
    <t>ACTIOL
(second nom commercial FAETON SC)</t>
  </si>
  <si>
    <t>Porte-graines (laitues,pois potager et concombre)</t>
  </si>
  <si>
    <t>croissance floraison</t>
  </si>
  <si>
    <t>acide gibbérellique</t>
  </si>
  <si>
    <t>post levée lentille</t>
  </si>
  <si>
    <t>pourriture grise</t>
  </si>
  <si>
    <t>Fosetyl-al</t>
  </si>
  <si>
    <t>RONSTAR FL</t>
  </si>
  <si>
    <t>oxadiazon</t>
  </si>
  <si>
    <t>mâche
Artichaut</t>
  </si>
  <si>
    <t>PROMAN
Second nom commercial : INIGO, SOLETO</t>
  </si>
  <si>
    <t>métobromuron</t>
  </si>
  <si>
    <t>bactériose</t>
  </si>
  <si>
    <t>BION 50 WG</t>
  </si>
  <si>
    <t>Acibenzolar-s-méthyl</t>
  </si>
  <si>
    <t>KARATE 0.4 GR</t>
  </si>
  <si>
    <t>charançon aquatique</t>
  </si>
  <si>
    <t>LUMIVIA</t>
  </si>
  <si>
    <t xml:space="preserve">PYREVERT </t>
  </si>
  <si>
    <t>Pomme de terre</t>
  </si>
  <si>
    <t>taupins
Nématodes</t>
  </si>
  <si>
    <t>MOCAP 15 G</t>
  </si>
  <si>
    <t>Ethoprophos</t>
  </si>
  <si>
    <t>fraisier</t>
  </si>
  <si>
    <t>100 % d’huile de paraffine</t>
  </si>
  <si>
    <t>ASULOX</t>
  </si>
  <si>
    <t>asulame</t>
  </si>
  <si>
    <t>DD 92</t>
  </si>
  <si>
    <t>1,3 dichloropropène</t>
  </si>
  <si>
    <t>DORLONE 2000</t>
  </si>
  <si>
    <t>CELEST NET</t>
  </si>
  <si>
    <t>fludioxonil</t>
  </si>
  <si>
    <t xml:space="preserve">Dichlorprop-P </t>
  </si>
  <si>
    <t>Deltamethrine 0,015 gr/piège</t>
  </si>
  <si>
    <t>SUCCESS 4 Second nom commercial : MUSDO 4</t>
  </si>
  <si>
    <t>cerisier</t>
  </si>
  <si>
    <t>Asperge</t>
  </si>
  <si>
    <t xml:space="preserve">acides gras C7-C20 sels de potassium </t>
  </si>
  <si>
    <t>Acides gras C7-C20 sels de potassium</t>
  </si>
  <si>
    <t>SUCCESS 4 (second nom : MUSDO 4)</t>
  </si>
  <si>
    <t>métazachlore</t>
  </si>
  <si>
    <t>Uniquement autorisé pour lutter contre Drosophila suzukii</t>
  </si>
  <si>
    <t>Oxychlorure de cuivre</t>
  </si>
  <si>
    <t>SUCCESS 4 (second nom commercial MUSDO 4)</t>
  </si>
  <si>
    <t>Pommier, poirier</t>
  </si>
  <si>
    <t>PROMAN (seconds noms commerciaux : SOLETO, INIGO)</t>
  </si>
  <si>
    <t>Mâche</t>
  </si>
  <si>
    <t>Endive</t>
  </si>
  <si>
    <t>BOUILLIE BORDELAISE RSR DISPERSS NC
Second nom commercial : EQAL DG</t>
  </si>
  <si>
    <t>Betterave industrielle et fourragère (porte-graine)
Betterave potagère (porte-graine)</t>
  </si>
  <si>
    <t>Pucerons
Insectes piqueurs</t>
  </si>
  <si>
    <t>ARY-0711B-01
Second nom commercial : SERENISIM</t>
  </si>
  <si>
    <t>lavandes et lavandin</t>
  </si>
  <si>
    <t>noix
olive</t>
  </si>
  <si>
    <t>AIRONE SC
Second nom commercial : GRIFON SC</t>
  </si>
  <si>
    <t>prunier
Noix</t>
  </si>
  <si>
    <t>betterave industrielle
Betterave industrielle (porte-graine)</t>
  </si>
  <si>
    <t>céleri branche
Celéri rave
Fève fraiche
Navet
Rutabaga
Radis
Laitues plantées</t>
  </si>
  <si>
    <t>navet
Rutabaga
Radis</t>
  </si>
  <si>
    <t>Cultures tropicales
Pêcher
Melon
Concombre
Tomate</t>
  </si>
  <si>
    <t>Pommier, poirier
Pêcher, abricotier, prunier, cerisier
Pêcher, abricotier
Prunier
Pêcher, abricotier, prunier, cerisier</t>
  </si>
  <si>
    <t>pommier, poirier</t>
  </si>
  <si>
    <t>Oignon
Echalote
Poireau
Oignon de printemps</t>
  </si>
  <si>
    <t>SUCCESS 4
(second nom commercial MUSDO 4)</t>
  </si>
  <si>
    <t>cerisier
Framboisier
Fraisier</t>
  </si>
  <si>
    <t>oignon
Echalote</t>
  </si>
  <si>
    <t>oignon
Echalote
Ail</t>
  </si>
  <si>
    <t>165 mg de (Z)-11-hexadecenal 
165 mg de (Z)-13-octadecenal</t>
  </si>
  <si>
    <t>coléoptères phytophages
Antonome</t>
  </si>
  <si>
    <t>oignon
Ail
Echalote</t>
  </si>
  <si>
    <t>Citric acid 42.7%
Disodium phosphate 22,7%</t>
  </si>
  <si>
    <t>ERCOLE
(second nom commercial : KARATE 0,4 G)</t>
  </si>
  <si>
    <t>Cyprodinil
Fludioxonil</t>
  </si>
  <si>
    <t>tabac
(pépinière uniquement)</t>
  </si>
  <si>
    <t>mouches
Coléoptères phytophages</t>
  </si>
  <si>
    <t>Pois écossés frais
Haricots et pois écossés frais
Lavandes et lavandins</t>
  </si>
  <si>
    <t>pucerons
Ravageurs divers</t>
  </si>
  <si>
    <t xml:space="preserve">(E,Z)-3,8-tétradécadien-1-yl acétate / 6,2 mg/diffuseur
(E,Z,Z)-3,8,11-tétradécatrien-1-yl acétate / 53,8 mg/diffuseur </t>
  </si>
  <si>
    <t>navet
(traitement de semences)</t>
  </si>
  <si>
    <t>MAVRIK JET
Second nom commercial : TALITA JET, KLARTAN JET</t>
  </si>
  <si>
    <t>Fluoxastrobine
Prothioconazole</t>
  </si>
  <si>
    <t>Trichoderma atroviride souche I-1237</t>
  </si>
  <si>
    <t>cerisier
Myrtillier
Groseillier</t>
  </si>
  <si>
    <t>kiwi
cassis
Cerisier</t>
  </si>
  <si>
    <t xml:space="preserve">Uniquement autorisé pour lutter contre Drosophila suzukii
Mouches
</t>
  </si>
  <si>
    <t>Cerisier
Myrtillier
Groseillier</t>
  </si>
  <si>
    <t>radisc
navet</t>
  </si>
  <si>
    <t>cultures florales
Plantes vertes
Rosiers</t>
  </si>
  <si>
    <t>Cultures tropicales, arboricoles
Pêcher
Melon
Concombre
Tomate</t>
  </si>
  <si>
    <t>cerisier
Myrtilliers
Groseilliers</t>
  </si>
  <si>
    <t>DECANO
Second noms commerciaux : VENEUR, MI K ZEA , RIKKI, SULCOTRINA</t>
  </si>
  <si>
    <t>KARATE AVEC TECHNOLOGIE ZEON
Second noms commerciaux : KARAIBE PRO, KARATE ZEON, KUSTI, NINJA PRO, SCIMITAR, SENTINEL PRO, TRAFO, KARATE XFLO</t>
  </si>
  <si>
    <t>oignon
Echalote
Choux à inflorescence
Salsifis</t>
  </si>
  <si>
    <t>Uniquement sur amandier
Pommier</t>
  </si>
  <si>
    <t>pois sabre
Flageolet
Lima
Haricots non écossés frais
Haricots secs</t>
  </si>
  <si>
    <t>Pêcher
Abricotier
Pommier
Poirier
Prunier
Cerisier</t>
  </si>
  <si>
    <t>cloque
Moniliose
Oïdium
Coryneum
Tavelure
Rouille</t>
  </si>
  <si>
    <t>oignon
Echalote
Poireau
Oignon de printemps
Navet</t>
  </si>
  <si>
    <t xml:space="preserve">Mouches
Coléoptères phytophages
</t>
  </si>
  <si>
    <t>Porte-graines :
Plantes potagères
Betterave industrielle et fourragère
Trèfle violet</t>
  </si>
  <si>
    <t>coléoptères phytophages
Lixus
Ravegeurs inflorescences</t>
  </si>
  <si>
    <t>poireau
Oignon de printemps
Fraisiers
Laitue (lactuca uniquemen)</t>
  </si>
  <si>
    <t>Choux de Bruxelles
Choux pommés
Brocolis
Choux fleurs
Laitue</t>
  </si>
  <si>
    <t xml:space="preserve">coléoptères phytophages
Pucerons
</t>
  </si>
  <si>
    <t>coléoptères phytophages
Lixus
Ravageurs inflorescences</t>
  </si>
  <si>
    <t>Chou-fleur
Chou brocoli
Epinard
Haricot écossé frais
Haricot non écossé frais
Pois écossé frais
Pois non écossé frais
Asperge
Céleri branche
Melon
Poivron</t>
  </si>
  <si>
    <t>Luzerne
Trèfle
Vesce
Sainfoin
Lotier</t>
  </si>
  <si>
    <t>métalaxyl-M</t>
  </si>
  <si>
    <t>tavelure
Moniliose
Cloque, oïdium
Rouille
Coryneum, polystigma</t>
  </si>
  <si>
    <t>anthonome
Chenilles phytophages</t>
  </si>
  <si>
    <t>Fraise
Chicorée</t>
  </si>
  <si>
    <t>Verticillium nonalfafae – 1.0000x10^6 cfu/ml</t>
  </si>
  <si>
    <t>Bananiers</t>
  </si>
  <si>
    <t>Cercosporioses</t>
  </si>
  <si>
    <t>SYLLIT 544 SC</t>
  </si>
  <si>
    <t>dodine</t>
  </si>
  <si>
    <t>Betteraves</t>
  </si>
  <si>
    <t>U 46 M BASF
Second nom commercial :
METISS
U 46 M</t>
  </si>
  <si>
    <t>MCPA 
sous forme de MCPA sel de diméthylamine</t>
  </si>
  <si>
    <t>Fusarioses, helminthosporioses, pyraculariose
Dollar spot
Maladies du feuillage
Oïdium
Rhizoctoniose</t>
  </si>
  <si>
    <t>Alternariose
rouille du pistachier
Septoria pistacina</t>
  </si>
  <si>
    <t>Mycosphaerella</t>
  </si>
  <si>
    <t>Traitement de semences : pois protéagineux, pois fourrager, féverole, lupin</t>
  </si>
  <si>
    <t>pythiacées
Autres que pythiacées</t>
  </si>
  <si>
    <t>Spinosad</t>
  </si>
  <si>
    <t>Pythiacées</t>
  </si>
  <si>
    <t>Traitement de semences : Tournesol</t>
  </si>
  <si>
    <t>Mangues, goyaves
Concombre
Melon</t>
  </si>
  <si>
    <t>Traitements de semences : maïs</t>
  </si>
  <si>
    <t>INFLUX QUATTRO</t>
  </si>
  <si>
    <t>Azoxystrobine
Fludioxonil
Thiabendazole
Metalaxyl-M</t>
  </si>
  <si>
    <t>Rat noir, surmulot et souris grise</t>
  </si>
  <si>
    <t>Mangue
Pêcher
Concombre
Tomate
Melon</t>
  </si>
  <si>
    <t>Silicate d'aluminium</t>
  </si>
  <si>
    <t>Tournesol</t>
  </si>
  <si>
    <t>Mildiou</t>
  </si>
  <si>
    <t>Oxathiapiproline</t>
  </si>
  <si>
    <t>Charançon rouge du palmier</t>
  </si>
  <si>
    <t>Beauvaria bassiana souche 203</t>
  </si>
  <si>
    <t>Traitement de semences : pois potagers, fèves</t>
  </si>
  <si>
    <t>Isoxaflutole
Cyprosulfamide</t>
  </si>
  <si>
    <t>Isoxaflutol
Cyprosulfamide</t>
  </si>
  <si>
    <t>Châtaignier</t>
  </si>
  <si>
    <t>Chances à champignons</t>
  </si>
  <si>
    <t>HYPOCRYPHO</t>
  </si>
  <si>
    <t>Cryphonectria parasitica et CryphonectriaHyVirus 1 (CHV1)</t>
  </si>
  <si>
    <t>Traitement de semences : maïs grain et fourrage</t>
  </si>
  <si>
    <t>Traitement de semences : epinards, carotte, betterave, pavot               PPAMC                                             porte graine</t>
  </si>
  <si>
    <t xml:space="preserve">                                             Pythiacées                                               Maladies fongiques                                     Maladies diverses</t>
  </si>
  <si>
    <t>Fusarioses, helminthosporioses</t>
  </si>
  <si>
    <t>Pommier, poirier, pêcher, abricotier, cerisier, prunier, amandier et olivier</t>
  </si>
  <si>
    <t>Tavelure, moniliose, cloque, oïdium, coryneum,rouille, anthracnose, maladie de l'œil de paon et cercosporiose</t>
  </si>
  <si>
    <t xml:space="preserve">Polysulfure de Calcium  </t>
  </si>
  <si>
    <t>Traitement de semences tournesol</t>
  </si>
  <si>
    <t>PLENARIS</t>
  </si>
  <si>
    <t>Traitement de semences haricots frais et secs, Flageolets</t>
  </si>
  <si>
    <t xml:space="preserve">Ascochytoses, pourriture grise, anthracnoses,  pourridié à sclérotes </t>
  </si>
  <si>
    <t xml:space="preserve">Fludioxonil </t>
  </si>
  <si>
    <t>Pommier et Poirier, Prunier.</t>
  </si>
  <si>
    <t>Chenilles phytophage</t>
  </si>
  <si>
    <t>Extrait de quassia amara</t>
  </si>
  <si>
    <t>Coléoptères phytophages</t>
  </si>
  <si>
    <t>Traitement de semences Sorgho</t>
  </si>
  <si>
    <t>Champignons pythiacées et autres que pythiacées</t>
  </si>
  <si>
    <t>INFLUX XL</t>
  </si>
  <si>
    <t xml:space="preserve">Métalaxyl-M                                                   Fludioxonil </t>
  </si>
  <si>
    <t>Traitement de semences cultures légumières</t>
  </si>
  <si>
    <t xml:space="preserve">Hypochlorite de sodium </t>
  </si>
  <si>
    <t>Pommier</t>
  </si>
  <si>
    <t>pommier,poirier,cerisier, pêcher et abricotier</t>
  </si>
  <si>
    <t xml:space="preserve">Azadirachtine      </t>
  </si>
  <si>
    <t>cerisier-myrtiller-groseiller</t>
  </si>
  <si>
    <t>mouche</t>
  </si>
  <si>
    <t xml:space="preserve">Cyantraniliprole </t>
  </si>
  <si>
    <t>pommier,poirier, pêcher et abricotier</t>
  </si>
  <si>
    <t xml:space="preserve">Pucerons </t>
  </si>
  <si>
    <t>Lin textile et oléagineux de printemps</t>
  </si>
  <si>
    <t>Champignon pythiacées</t>
  </si>
  <si>
    <t xml:space="preserve">APRON XL </t>
  </si>
  <si>
    <t>châtaignier</t>
  </si>
  <si>
    <t>chancre à champignon</t>
  </si>
  <si>
    <t>HypoCrypho</t>
  </si>
  <si>
    <t>prunier,pommier,poirier</t>
  </si>
  <si>
    <t>ESSEN'ciel</t>
  </si>
  <si>
    <t>huile essentielle d'orange</t>
  </si>
  <si>
    <t>Oignons et échalotes</t>
  </si>
  <si>
    <t>Mouches, taupins</t>
  </si>
  <si>
    <t>Framboisier, kiwi</t>
  </si>
  <si>
    <t>champignons pythiacées, phytophtora</t>
  </si>
  <si>
    <t>Fosetyl Al    80 %</t>
  </si>
  <si>
    <t xml:space="preserve">Fluopyram : 125 g/L 
Prothioconazole : 125 g/L
</t>
  </si>
  <si>
    <t>Pommier et poirier</t>
  </si>
  <si>
    <t>Lavandes et lavandins</t>
  </si>
  <si>
    <t xml:space="preserve">CHARDOL 600 </t>
  </si>
  <si>
    <t xml:space="preserve">2,4-D </t>
  </si>
  <si>
    <t>cercosporiose noir</t>
  </si>
  <si>
    <t>WHISPER</t>
  </si>
  <si>
    <t>Metamitrone 700G/L</t>
  </si>
  <si>
    <t>AVANZA</t>
  </si>
  <si>
    <t>Benzobicyclone  - 400 grammes /litre</t>
  </si>
  <si>
    <t>amandier,pistachier,cerisier</t>
  </si>
  <si>
    <t>Mouches des fruits,chenilles phytophages</t>
  </si>
  <si>
    <t>spinosad       480 gr / litre</t>
  </si>
  <si>
    <t>Insectes xylophage</t>
  </si>
  <si>
    <t>Serenissim_Figuier_2022</t>
  </si>
  <si>
    <t>Choux, laitue</t>
  </si>
  <si>
    <t>insectes</t>
  </si>
  <si>
    <t>Cyprodinil 375 g/kg + Fludioxonil 250 g/kg</t>
  </si>
  <si>
    <t>haricots ecossés frais</t>
  </si>
  <si>
    <t>FORCE 1,5</t>
  </si>
  <si>
    <t xml:space="preserve"> Téfluthrine 15 g/ Kg</t>
  </si>
  <si>
    <t>insecte</t>
  </si>
  <si>
    <t>cerisier-cassis-groseiller-kiwi</t>
  </si>
  <si>
    <t>cochenilles-pucerons</t>
  </si>
  <si>
    <t>Movento</t>
  </si>
  <si>
    <t>Spirotetramate 100 gr/litre</t>
  </si>
  <si>
    <t>carotte</t>
  </si>
  <si>
    <t>FOX</t>
  </si>
  <si>
    <t>Bifénox</t>
  </si>
  <si>
    <t>TRAMAT</t>
  </si>
  <si>
    <t>ETHOFUMESATE 500 g/l</t>
  </si>
  <si>
    <t>Melon</t>
  </si>
  <si>
    <t>Aleurodes,mouches,thrips</t>
  </si>
  <si>
    <t>cultures légumières</t>
  </si>
  <si>
    <t xml:space="preserve">479.8 g/L de Sels de potassium d’acides gras C7 à C20 </t>
  </si>
  <si>
    <t>Betterave</t>
  </si>
  <si>
    <t>kiwi, noisetier</t>
  </si>
  <si>
    <t>punaises et tigres, balanin</t>
  </si>
  <si>
    <t>decis protech</t>
  </si>
  <si>
    <t xml:space="preserve">Deltaméthrine : 15 g/L </t>
  </si>
  <si>
    <t xml:space="preserve">insectes </t>
  </si>
  <si>
    <t>100g/L de Cyantraniliprole</t>
  </si>
  <si>
    <t>FLYPACK</t>
  </si>
  <si>
    <t>Deltamethrine                                                                0,015gr / diffuseur</t>
  </si>
  <si>
    <t>Palmier</t>
  </si>
  <si>
    <t>Charançon rouges du palmier</t>
  </si>
  <si>
    <t>PHEOMYC +</t>
  </si>
  <si>
    <t xml:space="preserve">Sapins de Noël </t>
  </si>
  <si>
    <t xml:space="preserve">Lentille </t>
  </si>
  <si>
    <t xml:space="preserve">Acide 1-naphtylacétique à 10 g/kg </t>
  </si>
  <si>
    <t>Pourriture des fruits</t>
  </si>
  <si>
    <t>SERENADE</t>
  </si>
  <si>
    <t>Ravageurs divers</t>
  </si>
  <si>
    <t>Bacillus subtilis str. QST 713</t>
  </si>
  <si>
    <t>Imazamox 16,7 g/L
Pendiméthaline  250 g/L</t>
  </si>
  <si>
    <t>Beauveria bassiana souche NPP111B005
5.108  spores du champignon Beauveria bassiana souche 
NPP111B005 par gramme de matière sèche</t>
  </si>
  <si>
    <t>JEVI - infrastructures ferroviaires</t>
  </si>
  <si>
    <t>Verticillium nonalfafae - 1.0000 x10^6 cfu/ml</t>
  </si>
  <si>
    <t>Bananier</t>
  </si>
  <si>
    <t xml:space="preserve">Cercosporioses </t>
  </si>
  <si>
    <t>KYVENTIQ</t>
  </si>
  <si>
    <t>Fenpicoxamide à 130 g/L</t>
  </si>
  <si>
    <t>Spirotetramate</t>
  </si>
  <si>
    <t>Chicorées (production de racine), fraisier</t>
  </si>
  <si>
    <t xml:space="preserve">Chenilles foreuses des fruits </t>
  </si>
  <si>
    <t>SPLENDANA Pro Ball</t>
  </si>
  <si>
    <t>(E,E) 8-10 Dodecadien-1-yl acetate – 4.17% p/p dans la formulation</t>
  </si>
  <si>
    <t>Porte-graines (aneth, carotte, céleri, cerfeuil, panais et fenouil)
Agrumes</t>
  </si>
  <si>
    <t>punaise</t>
  </si>
  <si>
    <t xml:space="preserve">Azadirachtine  - 26 gr/ litre </t>
  </si>
  <si>
    <t>RIZ</t>
  </si>
  <si>
    <t xml:space="preserve">Citric acid  80% et autre composé (additif alimentaire) </t>
  </si>
  <si>
    <t xml:space="preserve">Souches de Cryphonectria parasitica infectées par le 
CryphonectriaHyVirus 1 (CHV1)  </t>
  </si>
  <si>
    <t xml:space="preserve"> Sels de potassium d'acide gras C7-C20-</t>
  </si>
  <si>
    <t>prairies</t>
  </si>
  <si>
    <t>Petits rongeurs</t>
  </si>
  <si>
    <t xml:space="preserve">Phosphure de zinc 25 g/kg </t>
  </si>
  <si>
    <t>Canne à sucre</t>
  </si>
  <si>
    <t xml:space="preserve">Isoxaflutole : 44 g/l 
Cyprosulfamide : 44 g/l </t>
  </si>
  <si>
    <t>Pommier, pêcher, prunier,amandier</t>
  </si>
  <si>
    <t>Tavelure,  oïdium, rouille</t>
  </si>
  <si>
    <t>ECONEX</t>
  </si>
  <si>
    <t>Methyl Eugénol ( 2 g de méthyl eugénol par diffuseur)</t>
  </si>
  <si>
    <t>Clémentine</t>
  </si>
  <si>
    <t>CORASIL</t>
  </si>
  <si>
    <t>Betterave indutrielle</t>
  </si>
  <si>
    <t>Maladies du feuillage</t>
  </si>
  <si>
    <t>AIRONE</t>
  </si>
  <si>
    <t>272  g/L de cuivre  (sous  forme  d’oxychlorure  de  cuivre  136  g/l  et d’hydroxyde de cuivre 136 g/l)</t>
  </si>
  <si>
    <t>: Bacillus thuringiensis subsp. kurstaki souche SA 11 : 32000000 UI/g</t>
  </si>
  <si>
    <t>pistachier,grenadier</t>
  </si>
  <si>
    <t>Aletrnariose, septoriose,botrytis</t>
  </si>
  <si>
    <t>BOUILLIE BORDELAISE RSR DISPERSS NC®</t>
  </si>
  <si>
    <t>Grenadier</t>
  </si>
  <si>
    <t>Noyer</t>
  </si>
  <si>
    <t xml:space="preserve">Mouches </t>
  </si>
  <si>
    <t>Syneïs Appat</t>
  </si>
  <si>
    <t>Spinosad 0,02 % (0,24 gr/litre)</t>
  </si>
  <si>
    <t>épinards, porte graine</t>
  </si>
  <si>
    <t>Mouche</t>
  </si>
  <si>
    <t xml:space="preserve">Cyantraniliprole  100 gr / litre
</t>
  </si>
  <si>
    <t>haricot vert, flageolet, carotte, céleri rave et panais</t>
  </si>
  <si>
    <t>pyrale, mouche</t>
  </si>
  <si>
    <t>Houblon</t>
  </si>
  <si>
    <t>Cuivre de l’oxyde de cuivre (75%)</t>
  </si>
  <si>
    <t>Pépinière forestière</t>
  </si>
  <si>
    <t>Désinfection des sols : champignons, némétodes</t>
  </si>
  <si>
    <t>BASAMID GRANULE</t>
  </si>
  <si>
    <t>6800403 </t>
  </si>
  <si>
    <t>DAZOMET</t>
  </si>
  <si>
    <t>Framboisier,Myrtillier,groseiilier,prunier, noyer</t>
  </si>
  <si>
    <t>Cercosporiose</t>
  </si>
  <si>
    <t xml:space="preserve">SERENADE ASO </t>
  </si>
  <si>
    <t>Bacillus subtilis str. QST 713 14.1 g/L</t>
  </si>
  <si>
    <t>Oïdium</t>
  </si>
  <si>
    <t xml:space="preserve">Fluopyram 250 g/L
Trifloxystrobine 250 g/L
</t>
  </si>
  <si>
    <t>ARY-0711B-01 ( second nom SERENISIM)</t>
  </si>
  <si>
    <t>Olivier</t>
  </si>
  <si>
    <t>œil de paon, cercosporiose</t>
  </si>
  <si>
    <t>REVUS TOP</t>
  </si>
  <si>
    <t>Difénoconazole, mandipropamid</t>
  </si>
  <si>
    <t>Maladies précoces des fruits</t>
  </si>
  <si>
    <t>KIWI</t>
  </si>
  <si>
    <t>Pourriture grise et sclérotinioses</t>
  </si>
  <si>
    <t>GEOXE WG</t>
  </si>
  <si>
    <t>Fludioxonil : 500 g/kg</t>
  </si>
  <si>
    <t>Colza, moutarde</t>
  </si>
  <si>
    <t xml:space="preserve">Coléoptères phytophages </t>
  </si>
  <si>
    <t>MINECTO gold</t>
  </si>
  <si>
    <t>Cyantraniliprole : 400 g/kg</t>
  </si>
  <si>
    <t>pois protéagineux, pois fourragers, févrole et lupin</t>
  </si>
  <si>
    <t>Pythiacées et autres que pythiacées</t>
  </si>
  <si>
    <t>WAKIL</t>
  </si>
  <si>
    <t>Fludioxonil : 5 %, 50 g/kg
Métalaxyl-M : 16.96 %, 169.6 g/kg
Cymoxanil : 10 %, 100 g/kg</t>
  </si>
  <si>
    <t>poirier</t>
  </si>
  <si>
    <t>authonome</t>
  </si>
  <si>
    <t>Végétaux d’ornement méditerranéens et plantes vertes : Agave et autres Agavacées, aloès (Aloe), bananier (Musa) et autres Broméliacées, Beaucarnea, Beschorneria, canne de Provence (Arundo donax), Cordyline, Cycas, Dahlia, Dasylirion, Dracaena, Fucraea, Hesperoyucca, Phormium, Polianthes, Sansevieria, Strelitzia, Yucca</t>
  </si>
  <si>
    <t>Charançon de l'agave</t>
  </si>
  <si>
    <t>Betterave industrielle, fourragère et portagère porte graine</t>
  </si>
  <si>
    <t>Oignon, Échalote</t>
  </si>
  <si>
    <t>Champignons autres que
pythiacées</t>
  </si>
  <si>
    <t>VINAIGRE ALIMENTAIRE</t>
  </si>
  <si>
    <t>Acide acétique - 9,5% à 10%</t>
  </si>
  <si>
    <t>Cultures Tropicales arboricoles, mangue, citrus….
Concombre
Tomate
Melon</t>
  </si>
  <si>
    <t>SOKALCIARBO</t>
  </si>
  <si>
    <t>Agrumes, pommier, poirier, pêcher, abricotier, concombre et courgette, poivron, piment, tomate, aubergine</t>
  </si>
  <si>
    <t xml:space="preserve">Beauveria bassiana souche NPP111B005
5.10^8  spores du champignon Beauveria bassiana souche 
NPP111B005 par gramme de matière sèche
</t>
  </si>
  <si>
    <t>Pois écossés frais, fève</t>
  </si>
  <si>
    <t>Maïs semences, maïs
pop-corn,Maïs doux</t>
  </si>
  <si>
    <t>Azoxystrobine 15 g/L
Fludioxonil 37,5 g/L
Thiabendazole 300 g/L
Métalaxyl-M 29 g/L</t>
  </si>
  <si>
    <t>Maïs grain et
fourrage</t>
  </si>
  <si>
    <t>Cyantraniliprole, 625 g/L</t>
  </si>
  <si>
    <t>carotte,Céleri-branche</t>
  </si>
  <si>
    <t>PROTOE</t>
  </si>
  <si>
    <t>Pendiméthaline</t>
  </si>
  <si>
    <t>Champignons (Pythiacées)</t>
  </si>
  <si>
    <t>Metalaxyl-M à 465.2 g/L</t>
  </si>
  <si>
    <t>épinards,carotte,PPAMC, culture porte-graines " Haricots, laitues, chicorées, crucifères (navet, radis,
roquette), apiacées (aneth, coriandre, céleri, fenouil),
cucurbitacées à peau comestible, cucurbitacées à peau
non comestible, épinard, ciboule, ciboulette, fève, cultures
florales (alysse, belle de jour, cosmos, pois de senteur,
souci)"</t>
  </si>
  <si>
    <t xml:space="preserve">traitement de semence ( maladies fongiques) </t>
  </si>
  <si>
    <t>Métalaxyl-M 339,2 g/L</t>
  </si>
  <si>
    <t xml:space="preserve">CURATIO </t>
  </si>
  <si>
    <t>Hypochlorite de sodium (11.8 à 15.8 %)</t>
  </si>
  <si>
    <t xml:space="preserve">Chenilles phytophages </t>
  </si>
  <si>
    <t xml:space="preserve">Extrait sec de Quassia amara variété Picrasma 50% (composé de 5 à 7 % de quassine et néoquassine)
Eau : 50%
</t>
  </si>
  <si>
    <t>Huile essentielle d'orange : 60 g/L</t>
  </si>
  <si>
    <t>Azadirachtine 26 gr/ litre</t>
  </si>
  <si>
    <t>Pommier, poirier, pêcher, abricotier, cerisier</t>
  </si>
  <si>
    <t>NEEMAZAL</t>
  </si>
  <si>
    <t>Azadirachtine   9,8 g/L</t>
  </si>
  <si>
    <t>pommier, amandier</t>
  </si>
  <si>
    <t>Coléoptères phytophages,Chenilles phytophages</t>
  </si>
  <si>
    <t>Spinosad  480 gr / litre</t>
  </si>
  <si>
    <t>Pommier, poirier, pêcher et abricotier</t>
  </si>
  <si>
    <t>Acides gras C7-C20 sels de potassium (Fatty acids)  479,8 g/L</t>
  </si>
  <si>
    <t>Champignons ( Phytophtora 
)</t>
  </si>
  <si>
    <t xml:space="preserve">ALIETTE FLASH </t>
  </si>
  <si>
    <t>Fosétyl 800 gr / Kg</t>
  </si>
  <si>
    <t>Chancres à champignons</t>
  </si>
  <si>
    <t>HYPOCHRYPHO</t>
  </si>
  <si>
    <t>Souches de Cryphonectria parasitica infectées par le CryphonectriaHyVirus 1 (CHV1) Concentration : 100 cfu de C. parasitica / ml de produit commercial</t>
  </si>
  <si>
    <t>Acide citrique 80%</t>
  </si>
  <si>
    <t>Benzobicyclone 400 gr /litre</t>
  </si>
  <si>
    <t>Carotte</t>
  </si>
  <si>
    <t>Bifénox : 480 g/L</t>
  </si>
  <si>
    <t>Imazamox : 16,7g/L Pendiméthaline : 250g/L</t>
  </si>
  <si>
    <t>Haricots verts, flageolet</t>
  </si>
  <si>
    <t>LUMIDERM VG</t>
  </si>
  <si>
    <t>Cyantraniliprole 100g/L</t>
  </si>
  <si>
    <t>Silicate d'aluminium Sous forme de : kaolin : 1000 g/kg</t>
  </si>
  <si>
    <t>cerisier, pistachier</t>
  </si>
  <si>
    <t>Mouches des fruits, chenilles phytophages</t>
  </si>
  <si>
    <t>Spinosad 480 gr / litre</t>
  </si>
  <si>
    <t>Cerisier, prunier</t>
  </si>
  <si>
    <t>AFFIRM</t>
  </si>
  <si>
    <t>Benzoate d'émamectine 9,5 g/kg</t>
  </si>
  <si>
    <t>cerise</t>
  </si>
  <si>
    <t>Cyantraniliprole 100 gr / litre</t>
  </si>
  <si>
    <t>betterave indutrielle et potagère</t>
  </si>
  <si>
    <t>Spirotetramat 100 g/L</t>
  </si>
  <si>
    <t>cassis,kiwi, cerise</t>
  </si>
  <si>
    <t>Cochenilles, pucerons</t>
  </si>
  <si>
    <t>PRAYSTEC</t>
  </si>
  <si>
    <t>(Z)-7-tetradecenal 150 mg/diffuseur</t>
  </si>
  <si>
    <t>ELATUS PLUS</t>
  </si>
  <si>
    <t>Benzovindiflupyr, 100 g/L</t>
  </si>
  <si>
    <t xml:space="preserve">Insectes xylophage </t>
  </si>
  <si>
    <t>SERENISSIM</t>
  </si>
  <si>
    <t>Beauveria bassiana souche NPP111B005 5 x 108 spores par gramme de matière sèche</t>
  </si>
  <si>
    <t>Verticillium nonalfalfae - 1.0000 x10^6 cfu/ml</t>
  </si>
  <si>
    <t>Choux de Bruxelles, Choux pommés,Brocolis, Choux fleurs,laitue</t>
  </si>
  <si>
    <t>Ravageurs des parties aérienne</t>
  </si>
  <si>
    <t>Cyantraniliprole 200g/L</t>
  </si>
  <si>
    <t>Melon,  Porte graine,PPAMC, 
florales et potagères, Porte-graine - Betterave 
industrielle et fourragère</t>
  </si>
  <si>
    <t>Ravageurs</t>
  </si>
  <si>
    <t>Cyantraniliprole 100 g/L</t>
  </si>
  <si>
    <t>pommier,poirier,pêcher,abricotier,prunier,noyer</t>
  </si>
  <si>
    <t>chenilles foreuses des fruits</t>
  </si>
  <si>
    <t>CORAGEN</t>
  </si>
  <si>
    <t>Chlorantraniliprole : 200 g/L</t>
  </si>
  <si>
    <t>TORNADO S</t>
  </si>
  <si>
    <t>pomme de terre</t>
  </si>
  <si>
    <t>puceron</t>
  </si>
  <si>
    <t>Chenilles foreuses des fruits</t>
  </si>
  <si>
    <t>SPLENDANA PRO BALL</t>
  </si>
  <si>
    <t>(E,E) 8-10 Dodecadien-1-yl acetate – 4.17% p/p</t>
  </si>
  <si>
    <t>250 g/l Difénoconazole  
250 g/l Mandipropamid</t>
  </si>
  <si>
    <t>MERLIN flexx</t>
  </si>
  <si>
    <t>Isoxaflutole : 44 g/l Cyprosulfamide : 44 g/l</t>
  </si>
  <si>
    <t>bananier</t>
  </si>
  <si>
    <t>SERENADE ASO</t>
  </si>
  <si>
    <t xml:space="preserve">mouches des fruits </t>
  </si>
  <si>
    <t>Deltamethrine 0,015 gr / diffuseur</t>
  </si>
  <si>
    <t>Sapins de Noël</t>
  </si>
  <si>
    <t>Acide 1-naphtylacétique à 10 g/kg</t>
  </si>
  <si>
    <t>Chataignier</t>
  </si>
  <si>
    <t xml:space="preserve">Lavande et lavandin </t>
  </si>
  <si>
    <t>cicadelle</t>
  </si>
  <si>
    <t>Fenpicoxamide</t>
  </si>
  <si>
    <t>cultures apiacées porte-graine (aneth, carotte, céleri, cerfeuil, panais et fenouil)</t>
  </si>
  <si>
    <t>punaises</t>
  </si>
  <si>
    <t>kiwi,noisetier</t>
  </si>
  <si>
    <t>punaise, tigre,balanin</t>
  </si>
  <si>
    <t>DELTASTAR</t>
  </si>
  <si>
    <t>Deltaméthrine : 15 g/L</t>
  </si>
  <si>
    <t>GEOXE</t>
  </si>
  <si>
    <t xml:space="preserve">fludioxonil : 500 g/kg 
</t>
  </si>
  <si>
    <t>Agave et autres plantes d&amp;apos;ornement</t>
  </si>
  <si>
    <t>Artichaut</t>
  </si>
  <si>
    <t>PROMAN</t>
  </si>
  <si>
    <t>Métobromuron - 500 g/L</t>
  </si>
  <si>
    <t>Fève, laitue, chicorée</t>
  </si>
  <si>
    <t>coléoptères phytophages, pucerons, mouches</t>
  </si>
  <si>
    <t>framboisiser,myrtillier, groseiller, prunier et noyer</t>
  </si>
  <si>
    <t>U 46 M BASF</t>
  </si>
  <si>
    <t>MCPA : 400 g/L Sous forme de : MCPA sel de diméthylamine : 490 g/L</t>
  </si>
  <si>
    <t>Chanvre porte-graines</t>
  </si>
  <si>
    <t>LAUDIS</t>
  </si>
  <si>
    <t>Tembotrione 200 g/kg Isoxadifen-éthyl 100 g/kg</t>
  </si>
  <si>
    <t>delfin</t>
  </si>
  <si>
    <t>Bacillus thuringiensis subsp. kurstaki strain SA 11 32000000 UI/g</t>
  </si>
  <si>
    <t>grenadier, pistachier,cassissier</t>
  </si>
  <si>
    <t>maladie du feuillage,conservation</t>
  </si>
  <si>
    <t>BOUILLIE BORDELAISE RSR DISPERSS NC</t>
  </si>
  <si>
    <t>Cuivre (Copper compounds) 20 %</t>
  </si>
  <si>
    <t>Pépinières forestières, culture de jeunes plants forestiers</t>
  </si>
  <si>
    <t>*Champignons (pythiacées)</t>
  </si>
  <si>
    <t>Dazomet (965 g/kg)</t>
  </si>
  <si>
    <t>pommier,poirier,pêcher,abricotier,prunier,amandier</t>
  </si>
  <si>
    <t>Tavelure, , oïdium, coryneum,rouille</t>
  </si>
  <si>
    <t>Florpyrauxifène : 25 g/L</t>
  </si>
  <si>
    <t>Pins d’ornement</t>
  </si>
  <si>
    <t>Cochenille-tortue des pins</t>
  </si>
  <si>
    <t>REVIVE</t>
  </si>
  <si>
    <t>Émamectine benzoate, 95 g/L</t>
  </si>
  <si>
    <t>Luna sensation</t>
  </si>
  <si>
    <t>Fluopyram 250 g/L  
Trifloxystrobine 250 g/L</t>
  </si>
  <si>
    <t>légumes</t>
  </si>
  <si>
    <t>mouches, altises,chenilles phytophages</t>
  </si>
  <si>
    <t>Betterave industrielle</t>
  </si>
  <si>
    <t>maladie du feuillage</t>
  </si>
  <si>
    <t>272 g/L de Cu métal – cuivre (sous forme d’oxychlorure de cuivre 136 g/l et d’hydroxyde de cuivre 136 g/l)</t>
  </si>
  <si>
    <t>Pommier,poirier</t>
  </si>
  <si>
    <t>punaises et tigres</t>
  </si>
  <si>
    <t>CONFIRM</t>
  </si>
  <si>
    <t>tébufenozide : 240 g/L</t>
  </si>
  <si>
    <t>BOUILLE BORDELAISE RSR DISPERSS</t>
  </si>
  <si>
    <t>agrumes,pommier,poirier,pêcher,abricotier,concombre,courgette,poivron,piment,tomate,aubergine</t>
  </si>
  <si>
    <t>mouches, mouches des fruits</t>
  </si>
  <si>
    <t>ECONEX DACUS</t>
  </si>
  <si>
    <t>Méthyl eugénol (2 g par diffuseur)</t>
  </si>
  <si>
    <t>prunier,myrtillier,groseillier</t>
  </si>
  <si>
    <t>haricots écossés frais,verts, carotte, céleri-rave, panais, chicorée,scarole,chicorée frisée, fines herbes</t>
  </si>
  <si>
    <t>chenilles phytophages,mouches</t>
  </si>
  <si>
    <t>Chlorantraniliprole 350 g/kg</t>
  </si>
  <si>
    <t>basilic</t>
  </si>
  <si>
    <t>Mandipropamide 250 g/L</t>
  </si>
  <si>
    <t xml:space="preserve">PYGMALION </t>
  </si>
  <si>
    <t>Phosphonates de potassium : 755 g/L</t>
  </si>
  <si>
    <t>noyer</t>
  </si>
  <si>
    <t>Spinosad 0,02 % (240 mg/litre)</t>
  </si>
  <si>
    <t>cicadelles,punaises, tigres</t>
  </si>
  <si>
    <t xml:space="preserve">Huile de paraffine (CAS n°64742-46-7) : 800 g/L </t>
  </si>
  <si>
    <t>vigne, pommier, poirier, pêcher,abricotier,nectarinier,prunier,cerisier,amandier,figuier</t>
  </si>
  <si>
    <t xml:space="preserve">Eradicoat Max </t>
  </si>
  <si>
    <t>Maltodextrine 476 g/L</t>
  </si>
  <si>
    <t>Mésotrione, 100 g/l</t>
  </si>
  <si>
    <t>mouche de l'olivier</t>
  </si>
  <si>
    <t>Noisetier</t>
  </si>
  <si>
    <t>Rejets</t>
  </si>
  <si>
    <t>CHARDOL</t>
  </si>
  <si>
    <t>2,4-D sel de dimethylamine 743 g/L
(équivalent 600 gr / litre de 2,4 D)</t>
  </si>
  <si>
    <t>IODUS 2 CULTURES SPECIALISEES</t>
  </si>
  <si>
    <t>Laminarine 45g/L</t>
  </si>
  <si>
    <t>Tomate - aubergine</t>
  </si>
  <si>
    <t>Stimulation des défenses naturelles</t>
  </si>
  <si>
    <t>Flonicamide</t>
  </si>
  <si>
    <t>Aleurodes</t>
  </si>
  <si>
    <t>Chou pommé, chou de Bruxelles</t>
  </si>
  <si>
    <t>oignon, échalote,muguet</t>
  </si>
  <si>
    <t>Champignons autres que pythiacées</t>
  </si>
  <si>
    <t>VINAIGRE D'ALCOOL cristal</t>
  </si>
  <si>
    <t>Acide acétique de 9,5% à 10%</t>
  </si>
  <si>
    <t>colza, moutarde</t>
  </si>
  <si>
    <t>MINECTO</t>
  </si>
  <si>
    <t>œil du paon,cercosporiose</t>
  </si>
  <si>
    <t>Polysulfure de Calcium (380gr/ Litre)</t>
  </si>
  <si>
    <t>Arbres, arbustes, rosiers, cultures florales et plantes vertes</t>
  </si>
  <si>
    <t>Isoxaben, 125 g/L</t>
  </si>
  <si>
    <t>Spinosad (480 gr / litre)</t>
  </si>
  <si>
    <t xml:space="preserve"> Betterave industrielle 
et fourragère, Porte-graine- PPAMC, florales et 
potagères</t>
  </si>
  <si>
    <t xml:space="preserve">Puceron, insectes piqueurs </t>
  </si>
  <si>
    <t xml:space="preserve">Bananier </t>
  </si>
  <si>
    <t>HOCKEY PRO 360</t>
  </si>
  <si>
    <t>Glyphosate 360 g/l</t>
  </si>
  <si>
    <t>SANTHAL GOLD</t>
  </si>
  <si>
    <t>Fraisier, laitue</t>
  </si>
  <si>
    <t>Champignons pythiacées</t>
  </si>
  <si>
    <t>Traitement de semence cultures légumières</t>
  </si>
  <si>
    <t xml:space="preserve">charançon de l'agave </t>
  </si>
  <si>
    <t xml:space="preserve">Beauveria bassiana souche NPP111B005 </t>
  </si>
  <si>
    <t>SERENISIM</t>
  </si>
  <si>
    <t>Végétaux d'ornement méditerranéens et plantes vertes</t>
  </si>
  <si>
    <t>Maïs grain et fourrage</t>
  </si>
  <si>
    <t>Cultures tropicales : mangues, carambole, fruits de la passion, avocat, papaye, goyave, carossol, cacao, concombre, courgette, melon, pasthèque,potiron, tomate, aubergine</t>
  </si>
  <si>
    <t>Gazons de graminées</t>
  </si>
  <si>
    <t xml:space="preserve">Fusariose </t>
  </si>
  <si>
    <t>TRI SOIL</t>
  </si>
  <si>
    <t xml:space="preserve">SUCCESS 4 </t>
  </si>
  <si>
    <t>mouches des fruits</t>
  </si>
  <si>
    <t>Voies ferrées</t>
  </si>
  <si>
    <t>Ailante glanduleux</t>
  </si>
  <si>
    <t>Verticillium nonalfalfae (3 ml/sujet)</t>
  </si>
  <si>
    <t>Silicate d'aluminium 
Sous forme de : kaolin</t>
  </si>
  <si>
    <t>Cerisier-prunier</t>
  </si>
  <si>
    <t>mouches-chenilles foreuses des fruits</t>
  </si>
  <si>
    <t>Benzoate d’émamectine</t>
  </si>
  <si>
    <t>pêcher-abricotier-fruits à pépins</t>
  </si>
  <si>
    <t>Sels de potassium d'acides gras C7çC20</t>
  </si>
  <si>
    <t xml:space="preserve">Feu bactérien </t>
  </si>
  <si>
    <t>Champignons à chancre</t>
  </si>
  <si>
    <t>Souches de Cryphonectria parasitica infectées par le CryphonectriaHyVirus 1 (CHV1)</t>
  </si>
  <si>
    <t>Pavot</t>
  </si>
  <si>
    <t>CENTIUM SC</t>
  </si>
  <si>
    <t>Clomazone</t>
  </si>
  <si>
    <t xml:space="preserve">Métamitrone </t>
  </si>
  <si>
    <t>Arbres, arbustes, rosier, cultures florales et plantes vertes</t>
  </si>
  <si>
    <t xml:space="preserve">CENT 7 </t>
  </si>
  <si>
    <t>Porte graines PPAMC, betterave industrielle et fourragère, légumineuses fourragères</t>
  </si>
  <si>
    <t>Coléptères phytophages, lixus,ravageurs des inflorescences</t>
  </si>
  <si>
    <t>Lin</t>
  </si>
  <si>
    <t xml:space="preserve">Maladies fongiques </t>
  </si>
  <si>
    <t>Microthiol spécial liquide</t>
  </si>
  <si>
    <t>Soufre</t>
  </si>
  <si>
    <t>charançon</t>
  </si>
  <si>
    <t>Fines herbes et PPAM non alimentaires</t>
  </si>
  <si>
    <t>quinoa</t>
  </si>
  <si>
    <t>Fruits à pépins, noyer,prunier,pêcher</t>
  </si>
  <si>
    <t xml:space="preserve">chenilles foreuses des fruits </t>
  </si>
  <si>
    <t>Chlorantraniliprole</t>
  </si>
  <si>
    <t>Pois-chiche</t>
  </si>
  <si>
    <t>chenilles phytohages</t>
  </si>
  <si>
    <t xml:space="preserve">pucerons </t>
  </si>
  <si>
    <t>Acides gras C7-C20 sels de potassium (Fatty
acids)</t>
  </si>
  <si>
    <t>Betterave 
industrielle et 
fourragère</t>
  </si>
  <si>
    <t>AGRIODOR007</t>
  </si>
  <si>
    <t>/</t>
  </si>
  <si>
    <t>Fines
Herbes</t>
  </si>
  <si>
    <t xml:space="preserve">LENTAGRAN </t>
  </si>
  <si>
    <t>Fraisiers</t>
  </si>
  <si>
    <t>SHIRUDO</t>
  </si>
  <si>
    <t>tébufenpyrad</t>
  </si>
  <si>
    <t xml:space="preserve">Kiwai </t>
  </si>
  <si>
    <t xml:space="preserve">Mouches précoces des fruits </t>
  </si>
  <si>
    <t>Consist</t>
  </si>
  <si>
    <t>Chicorées - Production de racines</t>
  </si>
  <si>
    <t>VIBALLA</t>
  </si>
  <si>
    <t>Halauxifène-méthyl</t>
  </si>
  <si>
    <t>ATIQ AQUA</t>
  </si>
  <si>
    <t>desinfection</t>
  </si>
  <si>
    <t xml:space="preserve">dazomet </t>
  </si>
  <si>
    <t>Deltaméthrine (piège)</t>
  </si>
  <si>
    <t>noisette-kiwai</t>
  </si>
  <si>
    <t>balanin,punaise</t>
  </si>
  <si>
    <t>pêcher</t>
  </si>
  <si>
    <t>cicadelle psylles</t>
  </si>
  <si>
    <t>Quinoa, asperge</t>
  </si>
  <si>
    <t>agrumes-porte graines</t>
  </si>
  <si>
    <t>chenilles phytphages,punaises</t>
  </si>
  <si>
    <t>figuier, pistachier, grenadier</t>
  </si>
  <si>
    <t>BOUILLIE BORDELAISE</t>
  </si>
  <si>
    <t>Laitue, fève, chicorées production de racines, tomate</t>
  </si>
  <si>
    <t>pucerons, coléoptères phytophages, chenilles phytophages, mouches</t>
  </si>
  <si>
    <t xml:space="preserve">maladies du feuillage </t>
  </si>
  <si>
    <t>MICROTHIOL SPECIAL LIQUIDE</t>
  </si>
  <si>
    <t>maladie fongique</t>
  </si>
  <si>
    <t xml:space="preserve"> 29 /09/ 2024</t>
  </si>
  <si>
    <t>chanvre porte graine</t>
  </si>
  <si>
    <t xml:space="preserve">LAUDIS WG </t>
  </si>
  <si>
    <t>Tembotrione</t>
  </si>
  <si>
    <t>Limit. Croiss. Org. Aériens</t>
  </si>
  <si>
    <t>acide 1-naphtylacétique</t>
  </si>
  <si>
    <t xml:space="preserve"> 21/09/2024</t>
  </si>
  <si>
    <t>Betteraves industrielles</t>
  </si>
  <si>
    <t>Maladies
du feuillage</t>
  </si>
  <si>
    <t>AIRONE SC</t>
  </si>
  <si>
    <t xml:space="preserve"> 29/09/2024</t>
  </si>
  <si>
    <t>pourriture des fruits</t>
  </si>
  <si>
    <t>Boscalid
Pyraclostrobine</t>
  </si>
  <si>
    <t xml:space="preserve"> 2/10/2024</t>
  </si>
  <si>
    <t>fruits à pépins</t>
  </si>
  <si>
    <t>Tébufénozide</t>
  </si>
  <si>
    <t>punaise, tigre, cicadelle</t>
  </si>
  <si>
    <t>Punaises et tigres</t>
  </si>
  <si>
    <t>TREBON 30 EC</t>
  </si>
  <si>
    <t>Etofenprox</t>
  </si>
  <si>
    <t>Prunier,pommier, poirier, amandier, pêcher, abricotier</t>
  </si>
  <si>
    <t>rouille, oidium, tavelure, coryneum</t>
  </si>
  <si>
    <t>prunier, framboisier, myrtillier, groseillier,noyer</t>
  </si>
  <si>
    <t>Coléoptères
phytophages</t>
  </si>
  <si>
    <t>NOVODOR</t>
  </si>
  <si>
    <t>Bacillus thuringiensis subsp. Tenebrionis souche NB176</t>
  </si>
  <si>
    <t>prunier, myrtillier,groseillier</t>
  </si>
  <si>
    <t>cicadelles</t>
  </si>
  <si>
    <t>Poireaux</t>
  </si>
  <si>
    <t>ISARD</t>
  </si>
  <si>
    <t>Diméthénamide-P</t>
  </si>
  <si>
    <t>Florpyrauxifène-benzyle</t>
  </si>
  <si>
    <t>Artichaut-fines herbes</t>
  </si>
  <si>
    <t>PYGMALION</t>
  </si>
  <si>
    <t>Phosphonates de potassium</t>
  </si>
  <si>
    <t>choux, pommes de terres, fines herbes</t>
  </si>
  <si>
    <t>acariens, pucerons</t>
  </si>
  <si>
    <t xml:space="preserve"> 5/10/2024</t>
  </si>
  <si>
    <t>tomate_aubergine</t>
  </si>
  <si>
    <t>Stimul. Déf.
Plantes – Maladies</t>
  </si>
  <si>
    <t>Laminarine</t>
  </si>
  <si>
    <t>luzerne</t>
  </si>
  <si>
    <t>ONYX</t>
  </si>
  <si>
    <t>Vigne-arbo</t>
  </si>
  <si>
    <t>ERADICOAT MAX</t>
  </si>
  <si>
    <t>matltodextrine</t>
  </si>
  <si>
    <t>oidium</t>
  </si>
  <si>
    <t>rejet</t>
  </si>
  <si>
    <t>CHARDOLL</t>
  </si>
  <si>
    <t>Agrumes, pommier, poirier, pêcher, abricotier, concombre, courgette,poivron,piment,tomate, aubergine</t>
  </si>
  <si>
    <t xml:space="preserve">BACTROCERA PRO DROP </t>
  </si>
  <si>
    <t>Méthyl Eugénol</t>
  </si>
  <si>
    <t>carotte, celeri rave, panais, haricots vert, haricots ecossés frais, chou-fleu, brocoli, choux pommés, épinard et blette, fines herbes</t>
  </si>
  <si>
    <t>mouches, chenilles phytphages</t>
  </si>
  <si>
    <t>zeuzère</t>
  </si>
  <si>
    <t xml:space="preserve">Bacillus thuringiensis sp. kurstaki souche SA-11 </t>
  </si>
  <si>
    <t xml:space="preserve"> 21/10/2024</t>
  </si>
  <si>
    <t>flageolet, haricot</t>
  </si>
  <si>
    <t xml:space="preserve">fines herbes, choux pommés </t>
  </si>
  <si>
    <t xml:space="preserve">pucerons, aleurodes </t>
  </si>
  <si>
    <t>chenilles</t>
  </si>
  <si>
    <t>(E,E) 8-10 Dodecadien-1-yl acetate</t>
  </si>
  <si>
    <t>CENTURION</t>
  </si>
  <si>
    <t xml:space="preserve">cléthodime </t>
  </si>
  <si>
    <t>champignon</t>
  </si>
  <si>
    <t>métalaxyl - m</t>
  </si>
  <si>
    <t xml:space="preserve">pomme de terre </t>
  </si>
  <si>
    <t xml:space="preserve">CYMBAL 45 </t>
  </si>
  <si>
    <t xml:space="preserve">porte graine betterave </t>
  </si>
  <si>
    <t xml:space="preserve">maladies </t>
  </si>
  <si>
    <t>Lumisena VG</t>
  </si>
  <si>
    <t>mouche de l'olive</t>
  </si>
  <si>
    <t>tomate, haricots vert</t>
  </si>
  <si>
    <t>Isoxaflutole
Cyprosulfamide (phytoprotecteur)</t>
  </si>
  <si>
    <t xml:space="preserve">ONYX </t>
  </si>
  <si>
    <t>Traitements généraux*
Dévitalisation*Arbres sur pied et
souches</t>
  </si>
  <si>
    <t>Verticillium nonalfafae souche vert 56</t>
  </si>
  <si>
    <t>anthonome du poirier</t>
  </si>
  <si>
    <t>chanrançon du figuier</t>
  </si>
  <si>
    <t>colza,moutarde</t>
  </si>
  <si>
    <t>altises</t>
  </si>
  <si>
    <t>Forêt</t>
  </si>
  <si>
    <t>cervidés</t>
  </si>
  <si>
    <t>TRICO</t>
  </si>
  <si>
    <t>graisses de mouton</t>
  </si>
  <si>
    <t>Fruits à pépins</t>
  </si>
  <si>
    <t>Sels de potassium d’acides gras C7 à C20</t>
  </si>
  <si>
    <t xml:space="preserve">Tomate
</t>
  </si>
  <si>
    <t>PG betterave industrielle, fourragère, PPAMC florales et potagères</t>
  </si>
  <si>
    <t>endive, PG betterave industrielle, fourragère, PPAMC, florale et potagère</t>
  </si>
  <si>
    <t xml:space="preserve">VINAIGRE d'alcool </t>
  </si>
  <si>
    <t>Acide acétique</t>
  </si>
  <si>
    <t>Maïs</t>
  </si>
  <si>
    <t xml:space="preserve">LUMIPOSA </t>
  </si>
  <si>
    <t>SCENIC GOLD</t>
  </si>
  <si>
    <t>Fluopicolide
Fluoxastrobine</t>
  </si>
  <si>
    <t>Tomate</t>
  </si>
  <si>
    <t>Chenilles phytophages (Chrysodeixis chalcites)</t>
  </si>
  <si>
    <t>CRYSOTEC</t>
  </si>
  <si>
    <t>(Z)-7-dodecenyl acétate + (Z)-9-tetradecenyl acétate</t>
  </si>
  <si>
    <t xml:space="preserve">Agrumes, pommier, poirier, pêcher, abricotier, concombre, courgette,poivron,piment,tomate, aubergine, mangue, goyave, carambole, fruit de la passion, corossol </t>
  </si>
  <si>
    <t>REVYONA</t>
  </si>
  <si>
    <t>Mefentrifluconazole</t>
  </si>
  <si>
    <t>Pois potager</t>
  </si>
  <si>
    <t>LUMISENA VG</t>
  </si>
  <si>
    <t>Pois protéagineux, féverole</t>
  </si>
  <si>
    <t xml:space="preserve">mildiou </t>
  </si>
  <si>
    <t>Bacillus amyloliquefaciens (formerly subtilis)
souche QST 713</t>
  </si>
  <si>
    <t>Mangue, carambole, fruit de
la passion, avocat, papaye,
goyave, corossol, cacao
Concombre, courgette, Melon, pastèque, potiron,Tomate, aubergine</t>
  </si>
  <si>
    <t>Silicate d’aluminium
Sous forme de kaolin</t>
  </si>
  <si>
    <t>gazons de graminées</t>
  </si>
  <si>
    <t>fusariose, dollar spot</t>
  </si>
  <si>
    <t>SULFGUARD</t>
  </si>
  <si>
    <t xml:space="preserve">Phosphonates de potassium
Soufre </t>
  </si>
  <si>
    <t>Fruits à pépins, amandier</t>
  </si>
  <si>
    <t>Anthonome, chenilles</t>
  </si>
  <si>
    <t>Haricots verts, flageolet, haricots secs</t>
  </si>
  <si>
    <t>Fruits à pépins,pêcher, abricotier, nectarinier,cerisier, prunier</t>
  </si>
  <si>
    <t>NEEMAZAL-T/S</t>
  </si>
  <si>
    <t>Azadirachtine</t>
  </si>
  <si>
    <t>Fruits à pépins, pêcher, nectarinier, prunier, cerisier,olivier, amandier,</t>
  </si>
  <si>
    <t>maladies fongiques</t>
  </si>
  <si>
    <t>Polysulfure de calcium</t>
  </si>
  <si>
    <t>Chicorées - Production de
racines*</t>
  </si>
  <si>
    <t>BOA</t>
  </si>
  <si>
    <t>Penoxulam</t>
  </si>
  <si>
    <t xml:space="preserve">Porte graine : plante potagère, PPAMC et florales, betterave industrielle et fourragère, trèfle </t>
  </si>
  <si>
    <t xml:space="preserve">Diverses ravageurs </t>
  </si>
  <si>
    <t>pommier, poirier, prunier</t>
  </si>
  <si>
    <t>Quassia amara L.</t>
  </si>
  <si>
    <t>Azadirachtin A</t>
  </si>
  <si>
    <t>pêcher, abricotier,pommier,poirier</t>
  </si>
  <si>
    <t>Fruits a pépins-prunier-olivier</t>
  </si>
  <si>
    <t>Huile essentielle d’orange douce</t>
  </si>
  <si>
    <t>Porte graine - PPAMC</t>
  </si>
  <si>
    <t>Mildiou et rouille blanche</t>
  </si>
  <si>
    <t>Phosphonates de potassium 755g/l</t>
  </si>
  <si>
    <t>Betterave potagère et scorsonère</t>
  </si>
  <si>
    <t>Métamitrone</t>
  </si>
  <si>
    <t xml:space="preserve">(Z)-7-tetradecenal </t>
  </si>
  <si>
    <t xml:space="preserve"> fines herbes </t>
  </si>
  <si>
    <t>INSIOR GrA</t>
  </si>
  <si>
    <t>Lentille, PG</t>
  </si>
  <si>
    <t>imazamox et pendiméthaline</t>
  </si>
  <si>
    <t>Fosetyl-aluminium</t>
  </si>
  <si>
    <t xml:space="preserve">HOCKEY PRO </t>
  </si>
  <si>
    <t>Glyphosate</t>
  </si>
  <si>
    <t>BUFFER PROTECT N</t>
  </si>
  <si>
    <t>Acide citrique
Disodium phosphate</t>
  </si>
  <si>
    <t xml:space="preserve">NEMATHORIN WG </t>
  </si>
  <si>
    <t>Fosthiazate</t>
  </si>
  <si>
    <t>kaolin</t>
  </si>
  <si>
    <t>cerisier,pistachier</t>
  </si>
  <si>
    <t>cerisier, prunier</t>
  </si>
  <si>
    <t>mouches, chenilles</t>
  </si>
  <si>
    <t>houblon, PG PPAMC,PG betterave</t>
  </si>
  <si>
    <t>Métalaxyl m</t>
  </si>
  <si>
    <t xml:space="preserve">ravageurs divers </t>
  </si>
  <si>
    <t>spirotetramete</t>
  </si>
  <si>
    <t>betterave industrielle et potagère</t>
  </si>
  <si>
    <t xml:space="preserve">charançons noir </t>
  </si>
  <si>
    <t>pins d'ornement</t>
  </si>
  <si>
    <t>REVIVE II</t>
  </si>
  <si>
    <t>Émamectine benzoate</t>
  </si>
  <si>
    <t>carottes-fines herbes</t>
  </si>
  <si>
    <t>balanin,punaises</t>
  </si>
  <si>
    <t xml:space="preserve">Chenillle forreuses des fruits </t>
  </si>
  <si>
    <t>balanin, punaise</t>
  </si>
  <si>
    <t>Bacillus amyloliqufaciens</t>
  </si>
  <si>
    <t xml:space="preserve">ORTUS </t>
  </si>
  <si>
    <t>Fenpiroximate</t>
  </si>
  <si>
    <t>kiwai</t>
  </si>
  <si>
    <t>00990037</t>
  </si>
  <si>
    <t>Chou-fleur, Chou brocoli, Choux feuillus, choux de Bruxelles, choux pommés, céleri branche Cucurbitacées à peau non-comestible (portée de l’usage), poivron (portée de l’usage), courgette, Epinard, Haricots et pois écossés frais, Haricots et pois non écossés frais,Lentilles, Porte-graine de betteraves industrielles et fourragères,Porte-graine de PPAMC, florales et potagères</t>
  </si>
  <si>
    <t>pucerons/ cicadelles</t>
  </si>
  <si>
    <t>acides gras</t>
  </si>
  <si>
    <t>AXPERA</t>
  </si>
  <si>
    <t>Lysat de Willaertia magna C2c Maky</t>
  </si>
  <si>
    <t>MICROTHIOL SPOECIAL DISPERSS</t>
  </si>
  <si>
    <t>figuier, grenadier-pistachier</t>
  </si>
  <si>
    <t>BOUILLIE BORDELAISE RSR DISPERSS</t>
  </si>
  <si>
    <t>altises, mouches</t>
  </si>
  <si>
    <t>fenpicoxamide</t>
  </si>
  <si>
    <t>endives</t>
  </si>
  <si>
    <t xml:space="preserve">NORDOX 75 WG </t>
  </si>
  <si>
    <t>Cuivre de l’oxyde de cuivre</t>
  </si>
  <si>
    <t>pois chiche</t>
  </si>
  <si>
    <t>Chenilles
phytophages</t>
  </si>
  <si>
    <t>Spirotétramate</t>
  </si>
  <si>
    <t>poireau, haricot,arachide, soja</t>
  </si>
  <si>
    <t>poivron, piment, tomate, aubergine, mangue, giyave, carambole, fruits de la passion, corossol,agrumes, fruits à pépins, pêcher, abriotier, concombre et courgette</t>
  </si>
  <si>
    <t xml:space="preserve">rejet </t>
  </si>
  <si>
    <t>2,4 D</t>
  </si>
  <si>
    <t>PG-agrumes</t>
  </si>
  <si>
    <t>ravageurs</t>
  </si>
  <si>
    <t>noisetier, fruits à pépins</t>
  </si>
  <si>
    <t xml:space="preserve">punaise </t>
  </si>
  <si>
    <t xml:space="preserve">DESOGERME BACTISEM LIQUIDE </t>
  </si>
  <si>
    <t>Hypochlorite de sodium</t>
  </si>
  <si>
    <t>U 46 M</t>
  </si>
  <si>
    <t>MCPA</t>
  </si>
  <si>
    <t>CHRYSOTEC</t>
  </si>
  <si>
    <t>(Z)-7-dodecenyl acétate + (Z)-9-tetradecenyl
acétate</t>
  </si>
  <si>
    <t>asperge, quinoa</t>
  </si>
  <si>
    <t xml:space="preserve">pomme de terre
aubergine </t>
  </si>
  <si>
    <t xml:space="preserve">NOVODOR </t>
  </si>
  <si>
    <t>endives,navet,</t>
  </si>
  <si>
    <t>Cyantraniliprole
Concentration de</t>
  </si>
  <si>
    <t xml:space="preserve">REVYONA </t>
  </si>
  <si>
    <t>Méfentrifluconazole</t>
  </si>
  <si>
    <t>Pourriture des
fruits</t>
  </si>
  <si>
    <t xml:space="preserve">SIGNUM </t>
  </si>
  <si>
    <t xml:space="preserve">pourriture des fruits </t>
  </si>
  <si>
    <t>kiwi,Kiwaï,noisetier</t>
  </si>
  <si>
    <t>TREBON</t>
  </si>
  <si>
    <t>arachide</t>
  </si>
  <si>
    <t>PULSAR PLUS</t>
  </si>
  <si>
    <t>Imazamox</t>
  </si>
  <si>
    <t>punaise et balanin</t>
  </si>
  <si>
    <t xml:space="preserve">prunier noyer framboisier myrtillier et groseiller </t>
  </si>
  <si>
    <t xml:space="preserve">mouches, chenilles </t>
  </si>
  <si>
    <t>Chanvre</t>
  </si>
  <si>
    <t>LAUDIS WG</t>
  </si>
  <si>
    <t>Tembotrione + Isoxadifen-éthyl</t>
  </si>
  <si>
    <t>fruits à pépins, pêcher-abricotier, prunier,amandier</t>
  </si>
  <si>
    <t xml:space="preserve">zeuzère </t>
  </si>
  <si>
    <t>Bacillus thuringiensis sp. kurstaki souche SA-11</t>
  </si>
  <si>
    <t>oignon-pépinière de fraisier</t>
  </si>
  <si>
    <t>kiwi,Kiwaï</t>
  </si>
  <si>
    <t>oignon-fines herbes</t>
  </si>
  <si>
    <t>MANDARIN PRO</t>
  </si>
  <si>
    <t>Esfenvalérate</t>
  </si>
  <si>
    <t>milidiou</t>
  </si>
  <si>
    <t>ORONDIS VIP</t>
  </si>
  <si>
    <t>Oxathiapiproline et métalaxyl-M</t>
  </si>
  <si>
    <t>Maïs popcorn et Sorgho</t>
  </si>
  <si>
    <t>Isoxaflutole + Cyprosulfamide</t>
  </si>
  <si>
    <t>AMPEXIO</t>
  </si>
  <si>
    <t>Zoxamide et mandipropamide</t>
  </si>
  <si>
    <t>soja</t>
  </si>
  <si>
    <t>KANEMITE</t>
  </si>
  <si>
    <t>Acéquinocyl</t>
  </si>
  <si>
    <t>Tomate, aubergine, poivron</t>
  </si>
  <si>
    <t>Cultures porte-graine de
betteraves industrielles,
fourragères et potagères,
poirées</t>
  </si>
  <si>
    <t>maladies diverses</t>
  </si>
  <si>
    <t>tabac-prunier-myrtille-groseille</t>
  </si>
  <si>
    <t>coléoptères phytophages-mouches</t>
  </si>
  <si>
    <t>agrumes</t>
  </si>
  <si>
    <t>ADMIRAL PRO</t>
  </si>
  <si>
    <t>Pyriproxyfène</t>
  </si>
  <si>
    <t>BELLIS</t>
  </si>
  <si>
    <t>HARVISTA 1,3 SC</t>
  </si>
  <si>
    <t>1-méthylcyclopropène</t>
  </si>
  <si>
    <t>florpyrauxifène</t>
  </si>
  <si>
    <t>pépinières forestières</t>
  </si>
  <si>
    <t>Dazomet</t>
  </si>
  <si>
    <t xml:space="preserve">mouche des fruits </t>
  </si>
  <si>
    <t>DECIS TRAP</t>
  </si>
  <si>
    <t>pêcher,abricotier, framboisier</t>
  </si>
  <si>
    <t>choux pommés</t>
  </si>
  <si>
    <t xml:space="preserve"> 03/12/2025</t>
  </si>
  <si>
    <t>Cultures légumières</t>
  </si>
  <si>
    <t>poivron, piment, tomate-aubergine, mangue, goyave, carambole, fruits de la passion, corossol, agrumes, fruits à pépins, pêcher-abricotier, concombre et courgette</t>
  </si>
  <si>
    <t>chicorées, porte graine PPAMC, porte graine Betterave</t>
  </si>
  <si>
    <t>oignon, échalote</t>
  </si>
  <si>
    <t>Vinaigre d'alcool cristal</t>
  </si>
  <si>
    <t>colza, moutarde, colza porte graine</t>
  </si>
  <si>
    <t>COPSEED</t>
  </si>
  <si>
    <t>Cuivre sous la forme de sulfate de cuivre tribasique</t>
  </si>
  <si>
    <t>ananas</t>
  </si>
  <si>
    <t>Induction florale</t>
  </si>
  <si>
    <t>EVEREST</t>
  </si>
  <si>
    <t>étéphon</t>
  </si>
  <si>
    <t>Fôret/arbres à feuilles caduques,conifères</t>
  </si>
  <si>
    <t>Graisse de mouton</t>
  </si>
  <si>
    <t>betterave fourragère, industrielle et potagère porte graine</t>
  </si>
  <si>
    <t>SUCCESS</t>
  </si>
  <si>
    <t>MICROTHIOL SPECIAL DISPERSS</t>
  </si>
  <si>
    <t>MINECTO GOLD</t>
  </si>
  <si>
    <t>Fruits a pépins</t>
  </si>
  <si>
    <t>pois potager</t>
  </si>
  <si>
    <t xml:space="preserve">Pois protéagineux féverole </t>
  </si>
  <si>
    <t xml:space="preserve"> 15/03/2026</t>
  </si>
  <si>
    <t>épinard</t>
  </si>
  <si>
    <t xml:space="preserve">VENZAR SC </t>
  </si>
  <si>
    <t xml:space="preserve">lénacile </t>
  </si>
  <si>
    <t>Concombre, Courgette, Cornichon
et autres cucurbitacées à peau
comestible, Melon, Pastèque, Potiron et autres
cucurbitacées à peau non
comestible</t>
  </si>
  <si>
    <t>tomate, aubergine</t>
  </si>
  <si>
    <t>tomate-aubergine</t>
  </si>
  <si>
    <t xml:space="preserve">DECIS PROTECH </t>
  </si>
  <si>
    <t>Fruits à pépins, pêcher,abricotier,nectarinier,cerisier, prunier framboisier, murier, cassissier, myrtillier et groseillier</t>
  </si>
  <si>
    <t>fruits à pépins, pêcher; abricotier, nectarinier, prunier, cerisier, olivier, amandier</t>
  </si>
  <si>
    <t>haricots verts, flageolet, haricots écossés sec</t>
  </si>
  <si>
    <t>prunier, pommier et poirier</t>
  </si>
  <si>
    <t>induction florale</t>
  </si>
  <si>
    <t>Éthéphon</t>
  </si>
  <si>
    <t>Fruits à coques :
Amandier, Noisetier et Noyer
Petits fruits :
Framboisier, Cassissier,
Myrtillier, Groseillier et Mûrier
Olivier</t>
  </si>
  <si>
    <t xml:space="preserve">tous ravageurs </t>
  </si>
  <si>
    <t>Bacillus amyloliquefaciens (formerly subtilis) souche QST
713, 1.109 UFC/g (équivalent à 14,1 g/L)</t>
  </si>
  <si>
    <t>moniliose</t>
  </si>
  <si>
    <t>PROBLAB</t>
  </si>
  <si>
    <t>Extrait aqueux des graines germées de Lupinus
albus doux</t>
  </si>
  <si>
    <t xml:space="preserve">01/02/2026 au </t>
  </si>
  <si>
    <t>trt semence</t>
  </si>
  <si>
    <t>Porte graine : betterave, PPAMC, trèfle</t>
  </si>
  <si>
    <t>PLESIVIA GOLD</t>
  </si>
  <si>
    <t>Porte graine betterave, PPAMC</t>
  </si>
  <si>
    <t>mildiou, rouille</t>
  </si>
  <si>
    <t>Métalaxyl-M
Oxathiapiproline</t>
  </si>
  <si>
    <t xml:space="preserve">EXIREL </t>
  </si>
  <si>
    <t>fruits à pépins, pêcher-abricotier, prunier, kiwi, olivier</t>
  </si>
  <si>
    <t>betterave industrielle et fourragère</t>
  </si>
  <si>
    <t>VERSEON</t>
  </si>
  <si>
    <t>Dimpropyridaz</t>
  </si>
  <si>
    <t>kiwi
framboisier</t>
  </si>
  <si>
    <t xml:space="preserve">maaldies fongiques </t>
  </si>
  <si>
    <t>Fosétyl-aluminium</t>
  </si>
  <si>
    <t>fruits à pépins,prunier</t>
  </si>
  <si>
    <t>Extrait sec de Quassia amara variété Picrasma</t>
  </si>
  <si>
    <t>KADRION</t>
  </si>
  <si>
    <t>pomme de terre, tomate, aubergine</t>
  </si>
  <si>
    <t>pommier,poirier, amandier, fines herbes et PPAM alimentaire</t>
  </si>
  <si>
    <t>divers ravageurs</t>
  </si>
  <si>
    <t>pêcher -abricotier, fruits à pépins</t>
  </si>
  <si>
    <t>NEMATHORIN 10 G</t>
  </si>
  <si>
    <t>Châtaignier,noisetier,noyer,pistachier</t>
  </si>
  <si>
    <t>ALLIETTE FLASH</t>
  </si>
  <si>
    <t>Fosétyl-Al d'aluminium</t>
  </si>
  <si>
    <t>Lentille,chanvre porte-graine</t>
  </si>
  <si>
    <t>Cochenilles</t>
  </si>
  <si>
    <t>HYPOCHCRYPHO</t>
  </si>
  <si>
    <t>Souches de Cryphonectria parasitica infectées par le
CryphonectriaHyVirus 1 (CHV1)</t>
  </si>
  <si>
    <t>rejets</t>
  </si>
  <si>
    <t>cerisier,prunier,pistachier</t>
  </si>
  <si>
    <t xml:space="preserve">mouches, chenilles foreuses des fruits </t>
  </si>
  <si>
    <t>cerisier,prunier,pommier</t>
  </si>
  <si>
    <t>chute de fruits et action sur la floraison</t>
  </si>
  <si>
    <t>endive</t>
  </si>
  <si>
    <t>deshebage</t>
  </si>
  <si>
    <t>Penoxsulame</t>
  </si>
  <si>
    <t>oignon,Ail</t>
  </si>
  <si>
    <t xml:space="preserve">ISARD </t>
  </si>
  <si>
    <t>Voies férrées, routières et zone industrielle</t>
  </si>
  <si>
    <t>devitalisation</t>
  </si>
  <si>
    <t>Verticillium nonalfafae isolat Vert 56</t>
  </si>
  <si>
    <t>Laitue, chicorée, roquette, épinard, feuilles de blette et pourpier</t>
  </si>
  <si>
    <t>PEA-02</t>
  </si>
  <si>
    <t>Bacteriophages contre Erwinia amylovora (BAEA)</t>
  </si>
  <si>
    <t>Eugénol
Cinnamaldéhyde</t>
  </si>
  <si>
    <t>Chicorées-production de racines</t>
  </si>
  <si>
    <t>ATIC AQUA</t>
  </si>
  <si>
    <t>Pins d'ornement</t>
  </si>
  <si>
    <t>QUENZA</t>
  </si>
  <si>
    <t>Fraisier</t>
  </si>
  <si>
    <t xml:space="preserve">KANEMITE </t>
  </si>
  <si>
    <t>carotte, fines herbes</t>
  </si>
  <si>
    <t>betterave, carotte</t>
  </si>
  <si>
    <t>TORNADOS S</t>
  </si>
  <si>
    <t>métamitrone</t>
  </si>
  <si>
    <t xml:space="preserve">VERIMARK </t>
  </si>
  <si>
    <t>Azoxystrobine</t>
  </si>
  <si>
    <t xml:space="preserve">Maladies précodes des fruits </t>
  </si>
  <si>
    <t>cerisier, prunier, noyer</t>
  </si>
  <si>
    <t xml:space="preserve">Mouche, chenilles foreuses des fruits </t>
  </si>
  <si>
    <t>Benzoate d'émamectine</t>
  </si>
  <si>
    <t>Chicorées-Scorsonère</t>
  </si>
  <si>
    <t>LIMOCIDE J</t>
  </si>
  <si>
    <t>EUSKATEL</t>
  </si>
  <si>
    <t>Prothioconazole</t>
  </si>
  <si>
    <t>ARMELYS</t>
  </si>
  <si>
    <t>Citronellal, D, L-Menthol, Menthone, Geraniol, Eugenol,
Citronellol, D-Limonene</t>
  </si>
  <si>
    <t>HOCKEY PRO</t>
  </si>
  <si>
    <t>(E, E) 8-10 Dodecadien-1-yl acetate</t>
  </si>
  <si>
    <t>Balanin, punaise</t>
  </si>
  <si>
    <t>Arachide, haricots, oignon, poireau, épinard,tomate, fines herbes</t>
  </si>
  <si>
    <t>PG</t>
  </si>
  <si>
    <t>PPAM, fines herbes</t>
  </si>
  <si>
    <t>pistachier,grenadier,figuier</t>
  </si>
  <si>
    <t>Chataignier, bananier</t>
  </si>
  <si>
    <t>Bacillus amyloliquefaciens str. QST 713</t>
  </si>
  <si>
    <t>courgette, carotte, panais, céleri rave, betterave potagère, fines herbes</t>
  </si>
  <si>
    <t>FLEXUM</t>
  </si>
  <si>
    <t>Flonicamide et Huile essentielle d’orange</t>
  </si>
  <si>
    <t>quinoa-asperge</t>
  </si>
  <si>
    <t xml:space="preserve">VERSEON </t>
  </si>
  <si>
    <t xml:space="preserve">BELLIS </t>
  </si>
  <si>
    <t>Boscalide
Pyraclostrobine</t>
  </si>
  <si>
    <t>noisetier,kiwi, kiwaï</t>
  </si>
  <si>
    <t>punaises et balanin</t>
  </si>
  <si>
    <t>BOTANIGARD</t>
  </si>
  <si>
    <t>Beauveria bassiana souche GHA</t>
  </si>
  <si>
    <t>noisetier,kiwi, kiwaï, pêcher, abricotier</t>
  </si>
  <si>
    <t>punaise, cicadelle</t>
  </si>
  <si>
    <t>cucurbitacées, poivron, piment, choux, épinard, céleri-branche, haricots et pois</t>
  </si>
  <si>
    <t>Chanvre porte-graine</t>
  </si>
  <si>
    <t>Tembotrione, Isoxadifen-éthyl</t>
  </si>
  <si>
    <t>Noiseteier</t>
  </si>
  <si>
    <t>LALSTOP G46 WG</t>
  </si>
  <si>
    <t>Clonostachys rosea souche J1446</t>
  </si>
  <si>
    <t>Pois chiche, haricot sec</t>
  </si>
  <si>
    <t>Soja</t>
  </si>
  <si>
    <t>Framboisier, mûrier</t>
  </si>
  <si>
    <t>Acariens</t>
  </si>
  <si>
    <t>Fenpyroximate</t>
  </si>
  <si>
    <t>Pêcher et abricotier, pommier et poirier, noisetier</t>
  </si>
  <si>
    <t>Punaises</t>
  </si>
  <si>
    <t>9300032</t>
  </si>
  <si>
    <t>2229999</t>
  </si>
  <si>
    <t>2060084</t>
  </si>
  <si>
    <t>Boscalide, Pyraclostrobine</t>
  </si>
  <si>
    <t>Agrumes, porte graine</t>
  </si>
  <si>
    <t>chenilles phytophages, punaises</t>
  </si>
  <si>
    <t>2189996</t>
  </si>
  <si>
    <t>Tomate - aubergine (sous abris)</t>
  </si>
  <si>
    <t>2249996</t>
  </si>
  <si>
    <t>Manguier, ananas, kiwi, agrumes, chicorées</t>
  </si>
  <si>
    <t>Cécidomyies des fleurs, cochenilles, pucerones</t>
  </si>
  <si>
    <t>2110086</t>
  </si>
  <si>
    <t>poivron, piment, tomate-aubergine, agrumes, fruits à pépins, pêcher-abricotier, concombre et courgette</t>
  </si>
  <si>
    <t>B06A LURE</t>
  </si>
  <si>
    <t>methyl-eugenol</t>
  </si>
  <si>
    <t xml:space="preserve">cicadelles, mouches des fruits, chenilles foreuses des fruits </t>
  </si>
  <si>
    <t>Fruits à pépins, cerisier, pêcher abricotier,prunier, cassissier, groseillier, myrtillier</t>
  </si>
  <si>
    <t>Produits phytopharmaceutiques : autorisations de mise sur le marché d'une durée maximale de 120 jours
Délivrées par le ministère dans des situations d'urgence phytosanitaire
Mise à jour du 26/06/2026
(seule la décision d'AMM délivrée mise en ligne sur le site du ministère fait foi)</t>
  </si>
  <si>
    <t>maïs popcorn,waxy</t>
  </si>
  <si>
    <t>Pêcher, framboiser</t>
  </si>
  <si>
    <t>Vigne</t>
  </si>
  <si>
    <t>prunier,petis fruits,myrtillier, groseillier</t>
  </si>
  <si>
    <t>betterave industrielle,Porte graine de
betteraves industrielles
et fourragère,Porte graine de
betteraves potagères et
poirées</t>
  </si>
  <si>
    <t>Maladies</t>
  </si>
  <si>
    <t>Zoxamide + Mandipropamide</t>
  </si>
  <si>
    <t>prunier, myrtillier, groseillier, fraboisier, murier, noyer</t>
  </si>
  <si>
    <t>Noyer,olivier</t>
  </si>
  <si>
    <t>houblon, tomate, aubergine, poivron</t>
  </si>
  <si>
    <t xml:space="preserve">Tomate </t>
  </si>
  <si>
    <t>amandier,pêcher,nectarinier,prunier,pommier,poirier</t>
  </si>
  <si>
    <t>Rouille, tavelure</t>
  </si>
  <si>
    <t>Fines herbes</t>
  </si>
  <si>
    <t>Fève, endive</t>
  </si>
  <si>
    <t>coléoptères phytophages, endive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</si>
</sst>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9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9" fillId="0" borderId="0" xfId="0" applyFont="1"/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0" fontId="0" fillId="3" borderId="1" xfId="0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1E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0"/>
  <sheetViews>
    <sheetView tabSelected="1" zoomScale="73" zoomScaleNormal="73" workbookViewId="0">
      <selection activeCell="C103" sqref="C103"/>
    </sheetView>
  </sheetViews>
  <sheetFormatPr baseColWidth="10" defaultRowHeight="15" x14ac:dyDescent="0.25"/>
  <cols>
    <col min="1" max="1" width="38.7109375" style="35" customWidth="1"/>
    <col min="2" max="2" width="38.5703125" style="2" customWidth="1"/>
    <col min="3" max="3" width="47.140625" style="34" customWidth="1"/>
    <col min="4" max="4" width="18" style="19" customWidth="1"/>
    <col min="5" max="5" width="43.7109375" style="35" customWidth="1"/>
    <col min="6" max="6" width="15.5703125" style="64" customWidth="1"/>
    <col min="7" max="7" width="16.7109375" style="64" customWidth="1"/>
    <col min="8" max="8" width="17.85546875" style="2" customWidth="1"/>
    <col min="9" max="9" width="20.85546875" style="2" customWidth="1"/>
    <col min="10" max="10" width="16.7109375" style="2" customWidth="1"/>
    <col min="11" max="16384" width="11.42578125" style="2"/>
  </cols>
  <sheetData>
    <row r="1" spans="1:7" ht="36" customHeight="1" x14ac:dyDescent="0.2">
      <c r="A1" s="91" t="s">
        <v>1526</v>
      </c>
      <c r="B1" s="91"/>
      <c r="C1" s="91"/>
      <c r="D1" s="91"/>
      <c r="E1" s="91"/>
      <c r="F1" s="91"/>
      <c r="G1" s="91"/>
    </row>
    <row r="2" spans="1:7" ht="37.5" customHeight="1" x14ac:dyDescent="0.2">
      <c r="A2" s="91"/>
      <c r="B2" s="91"/>
      <c r="C2" s="91"/>
      <c r="D2" s="91"/>
      <c r="E2" s="91"/>
      <c r="F2" s="91"/>
      <c r="G2" s="91"/>
    </row>
    <row r="3" spans="1:7" ht="15" customHeight="1" x14ac:dyDescent="0.2">
      <c r="A3" s="18"/>
      <c r="B3" s="19"/>
      <c r="C3" s="20"/>
      <c r="E3" s="19"/>
      <c r="F3" s="62"/>
      <c r="G3" s="62"/>
    </row>
    <row r="4" spans="1:7" ht="46.5" customHeight="1" x14ac:dyDescent="0.2">
      <c r="A4" s="41" t="s">
        <v>0</v>
      </c>
      <c r="B4" s="41" t="s">
        <v>1</v>
      </c>
      <c r="C4" s="41" t="s">
        <v>221</v>
      </c>
      <c r="D4" s="41" t="s">
        <v>2</v>
      </c>
      <c r="E4" s="41" t="s">
        <v>3</v>
      </c>
      <c r="F4" s="41" t="s">
        <v>4</v>
      </c>
      <c r="G4" s="41" t="s">
        <v>5</v>
      </c>
    </row>
    <row r="5" spans="1:7" ht="46.5" customHeight="1" x14ac:dyDescent="0.2">
      <c r="A5" s="74" t="s">
        <v>1527</v>
      </c>
      <c r="B5" s="74" t="s">
        <v>37</v>
      </c>
      <c r="C5" s="86" t="s">
        <v>905</v>
      </c>
      <c r="D5" s="74">
        <v>2100121</v>
      </c>
      <c r="E5" s="74" t="s">
        <v>1066</v>
      </c>
      <c r="F5" s="90">
        <v>46197</v>
      </c>
      <c r="G5" s="90">
        <v>46317</v>
      </c>
    </row>
    <row r="6" spans="1:7" ht="46.5" customHeight="1" x14ac:dyDescent="0.2">
      <c r="A6" s="74" t="s">
        <v>1528</v>
      </c>
      <c r="B6" s="74" t="s">
        <v>924</v>
      </c>
      <c r="C6" s="86" t="s">
        <v>201</v>
      </c>
      <c r="D6" s="74">
        <v>2140090</v>
      </c>
      <c r="E6" s="74" t="s">
        <v>1222</v>
      </c>
      <c r="F6" s="90">
        <v>46198</v>
      </c>
      <c r="G6" s="90">
        <v>46318</v>
      </c>
    </row>
    <row r="7" spans="1:7" ht="46.5" customHeight="1" x14ac:dyDescent="0.2">
      <c r="A7" s="74" t="s">
        <v>1529</v>
      </c>
      <c r="B7" s="74" t="s">
        <v>924</v>
      </c>
      <c r="C7" s="86" t="s">
        <v>201</v>
      </c>
      <c r="D7" s="74">
        <v>2140090</v>
      </c>
      <c r="E7" s="74" t="s">
        <v>1222</v>
      </c>
      <c r="F7" s="90">
        <v>46198</v>
      </c>
      <c r="G7" s="90">
        <v>46318</v>
      </c>
    </row>
    <row r="8" spans="1:7" ht="46.5" customHeight="1" x14ac:dyDescent="0.2">
      <c r="A8" s="74" t="s">
        <v>328</v>
      </c>
      <c r="B8" s="74" t="s">
        <v>924</v>
      </c>
      <c r="C8" s="86" t="s">
        <v>1412</v>
      </c>
      <c r="D8" s="74">
        <v>2150086</v>
      </c>
      <c r="E8" s="74" t="s">
        <v>77</v>
      </c>
      <c r="F8" s="90">
        <v>46197</v>
      </c>
      <c r="G8" s="90">
        <v>46317</v>
      </c>
    </row>
    <row r="9" spans="1:7" ht="46.5" customHeight="1" x14ac:dyDescent="0.2">
      <c r="A9" s="74" t="s">
        <v>1530</v>
      </c>
      <c r="B9" s="74" t="s">
        <v>918</v>
      </c>
      <c r="C9" s="86" t="s">
        <v>1412</v>
      </c>
      <c r="D9" s="74">
        <v>2150086</v>
      </c>
      <c r="E9" s="74" t="s">
        <v>77</v>
      </c>
      <c r="F9" s="90">
        <v>46196</v>
      </c>
      <c r="G9" s="90">
        <v>46316</v>
      </c>
    </row>
    <row r="10" spans="1:7" ht="46.5" customHeight="1" x14ac:dyDescent="0.2">
      <c r="A10" s="74" t="s">
        <v>1531</v>
      </c>
      <c r="B10" s="74" t="s">
        <v>1532</v>
      </c>
      <c r="C10" s="86" t="s">
        <v>1112</v>
      </c>
      <c r="D10" s="74">
        <v>2180829</v>
      </c>
      <c r="E10" s="74" t="s">
        <v>65</v>
      </c>
      <c r="F10" s="90">
        <v>46185</v>
      </c>
      <c r="G10" s="90">
        <v>46305</v>
      </c>
    </row>
    <row r="11" spans="1:7" ht="46.5" customHeight="1" x14ac:dyDescent="0.2">
      <c r="A11" s="74" t="s">
        <v>101</v>
      </c>
      <c r="B11" s="74" t="s">
        <v>1209</v>
      </c>
      <c r="C11" s="86" t="s">
        <v>1340</v>
      </c>
      <c r="D11" s="74">
        <v>2171119</v>
      </c>
      <c r="E11" s="74" t="s">
        <v>1533</v>
      </c>
      <c r="F11" s="90">
        <v>46195</v>
      </c>
      <c r="G11" s="90">
        <v>46315</v>
      </c>
    </row>
    <row r="12" spans="1:7" ht="46.5" customHeight="1" x14ac:dyDescent="0.2">
      <c r="A12" s="74" t="s">
        <v>765</v>
      </c>
      <c r="B12" s="74" t="s">
        <v>40</v>
      </c>
      <c r="C12" s="86" t="s">
        <v>306</v>
      </c>
      <c r="D12" s="74">
        <v>2199997</v>
      </c>
      <c r="E12" s="74" t="s">
        <v>1134</v>
      </c>
      <c r="F12" s="90">
        <v>46192</v>
      </c>
      <c r="G12" s="90">
        <v>46312</v>
      </c>
    </row>
    <row r="13" spans="1:7" ht="46.5" customHeight="1" x14ac:dyDescent="0.2">
      <c r="A13" s="74" t="s">
        <v>1534</v>
      </c>
      <c r="B13" s="74" t="s">
        <v>918</v>
      </c>
      <c r="C13" s="86" t="s">
        <v>83</v>
      </c>
      <c r="D13" s="74">
        <v>2060098</v>
      </c>
      <c r="E13" s="74" t="s">
        <v>622</v>
      </c>
      <c r="F13" s="90">
        <v>46192</v>
      </c>
      <c r="G13" s="90">
        <v>46312</v>
      </c>
    </row>
    <row r="14" spans="1:7" ht="46.5" customHeight="1" x14ac:dyDescent="0.2">
      <c r="A14" s="74" t="s">
        <v>1535</v>
      </c>
      <c r="B14" s="74" t="s">
        <v>75</v>
      </c>
      <c r="C14" s="86" t="s">
        <v>275</v>
      </c>
      <c r="D14" s="74">
        <v>2060130</v>
      </c>
      <c r="E14" s="74" t="s">
        <v>622</v>
      </c>
      <c r="F14" s="90">
        <v>46191</v>
      </c>
      <c r="G14" s="90">
        <v>46311</v>
      </c>
    </row>
    <row r="15" spans="1:7" ht="46.5" customHeight="1" x14ac:dyDescent="0.2">
      <c r="A15" s="74" t="s">
        <v>1536</v>
      </c>
      <c r="B15" s="74" t="s">
        <v>261</v>
      </c>
      <c r="C15" s="86" t="s">
        <v>1457</v>
      </c>
      <c r="D15" s="74">
        <v>2100183</v>
      </c>
      <c r="E15" s="74" t="s">
        <v>1344</v>
      </c>
      <c r="F15" s="90">
        <v>46192</v>
      </c>
      <c r="G15" s="90">
        <v>46312</v>
      </c>
    </row>
    <row r="16" spans="1:7" ht="46.5" customHeight="1" x14ac:dyDescent="0.2">
      <c r="A16" s="74" t="s">
        <v>136</v>
      </c>
      <c r="B16" s="74" t="s">
        <v>40</v>
      </c>
      <c r="C16" s="86" t="s">
        <v>1145</v>
      </c>
      <c r="D16" s="74">
        <v>2160752</v>
      </c>
      <c r="E16" s="74" t="s">
        <v>103</v>
      </c>
      <c r="F16" s="90">
        <v>46192</v>
      </c>
      <c r="G16" s="90">
        <v>46312</v>
      </c>
    </row>
    <row r="17" spans="1:7" ht="46.5" customHeight="1" x14ac:dyDescent="0.2">
      <c r="A17" s="74" t="s">
        <v>1537</v>
      </c>
      <c r="B17" s="74" t="s">
        <v>59</v>
      </c>
      <c r="C17" s="86" t="s">
        <v>100</v>
      </c>
      <c r="D17" s="74">
        <v>2010023</v>
      </c>
      <c r="E17" s="74" t="s">
        <v>81</v>
      </c>
      <c r="F17" s="90">
        <v>46191</v>
      </c>
      <c r="G17" s="90">
        <v>46311</v>
      </c>
    </row>
    <row r="18" spans="1:7" ht="46.5" customHeight="1" x14ac:dyDescent="0.2">
      <c r="A18" s="74" t="s">
        <v>1538</v>
      </c>
      <c r="B18" s="74" t="s">
        <v>1539</v>
      </c>
      <c r="C18" s="86" t="s">
        <v>96</v>
      </c>
      <c r="D18" s="74">
        <v>2140084</v>
      </c>
      <c r="E18" s="74" t="s">
        <v>1225</v>
      </c>
      <c r="F18" s="90">
        <v>46188</v>
      </c>
      <c r="G18" s="90">
        <v>46308</v>
      </c>
    </row>
    <row r="19" spans="1:7" ht="46.5" customHeight="1" x14ac:dyDescent="0.2">
      <c r="A19" s="74" t="s">
        <v>916</v>
      </c>
      <c r="B19" s="74" t="s">
        <v>33</v>
      </c>
      <c r="C19" s="86" t="s">
        <v>1474</v>
      </c>
      <c r="D19" s="74">
        <v>2090188</v>
      </c>
      <c r="E19" s="74" t="s">
        <v>1249</v>
      </c>
      <c r="F19" s="90">
        <v>46184</v>
      </c>
      <c r="G19" s="90">
        <v>46304</v>
      </c>
    </row>
    <row r="20" spans="1:7" ht="46.5" customHeight="1" x14ac:dyDescent="0.2">
      <c r="A20" s="74" t="s">
        <v>1540</v>
      </c>
      <c r="B20" s="74" t="s">
        <v>19</v>
      </c>
      <c r="C20" s="86" t="s">
        <v>38</v>
      </c>
      <c r="D20" s="74">
        <v>2100122</v>
      </c>
      <c r="E20" s="74" t="s">
        <v>1066</v>
      </c>
      <c r="F20" s="90">
        <v>46183</v>
      </c>
      <c r="G20" s="90">
        <v>46303</v>
      </c>
    </row>
    <row r="21" spans="1:7" ht="46.5" customHeight="1" x14ac:dyDescent="0.2">
      <c r="A21" s="74" t="s">
        <v>1541</v>
      </c>
      <c r="B21" s="74" t="s">
        <v>1542</v>
      </c>
      <c r="C21" s="86" t="s">
        <v>118</v>
      </c>
      <c r="D21" s="74">
        <v>2169999</v>
      </c>
      <c r="E21" s="74" t="s">
        <v>77</v>
      </c>
      <c r="F21" s="90">
        <v>46178</v>
      </c>
      <c r="G21" s="90">
        <v>46298</v>
      </c>
    </row>
    <row r="22" spans="1:7" ht="46.5" customHeight="1" x14ac:dyDescent="0.2">
      <c r="A22" s="74" t="s">
        <v>485</v>
      </c>
      <c r="B22" s="74" t="s">
        <v>1270</v>
      </c>
      <c r="C22" s="86" t="s">
        <v>1492</v>
      </c>
      <c r="D22" s="74">
        <v>2170780</v>
      </c>
      <c r="E22" s="74" t="s">
        <v>1493</v>
      </c>
      <c r="F22" s="90">
        <v>46179</v>
      </c>
      <c r="G22" s="90">
        <v>46299</v>
      </c>
    </row>
    <row r="23" spans="1:7" ht="46.5" customHeight="1" x14ac:dyDescent="0.2">
      <c r="A23" s="74" t="s">
        <v>1494</v>
      </c>
      <c r="B23" s="74" t="s">
        <v>1495</v>
      </c>
      <c r="C23" s="86" t="s">
        <v>1121</v>
      </c>
      <c r="D23" s="74">
        <v>9400085</v>
      </c>
      <c r="E23" s="74" t="s">
        <v>1122</v>
      </c>
      <c r="F23" s="90">
        <v>46174</v>
      </c>
      <c r="G23" s="90">
        <v>46294</v>
      </c>
    </row>
    <row r="24" spans="1:7" ht="46.5" customHeight="1" x14ac:dyDescent="0.2">
      <c r="A24" s="74" t="s">
        <v>1496</v>
      </c>
      <c r="B24" s="74" t="s">
        <v>114</v>
      </c>
      <c r="C24" s="86" t="s">
        <v>109</v>
      </c>
      <c r="D24" s="74">
        <v>2160527</v>
      </c>
      <c r="E24" s="74" t="s">
        <v>536</v>
      </c>
      <c r="F24" s="90">
        <v>46174</v>
      </c>
      <c r="G24" s="90">
        <v>46294</v>
      </c>
    </row>
    <row r="25" spans="1:7" ht="46.5" customHeight="1" x14ac:dyDescent="0.2">
      <c r="A25" s="74" t="s">
        <v>180</v>
      </c>
      <c r="B25" s="74" t="s">
        <v>633</v>
      </c>
      <c r="C25" s="86" t="s">
        <v>1136</v>
      </c>
      <c r="D25" s="74">
        <v>2210128</v>
      </c>
      <c r="E25" s="74" t="s">
        <v>1137</v>
      </c>
      <c r="F25" s="90">
        <v>46174</v>
      </c>
      <c r="G25" s="90">
        <v>46294</v>
      </c>
    </row>
    <row r="26" spans="1:7" ht="46.5" customHeight="1" x14ac:dyDescent="0.2">
      <c r="A26" s="74" t="s">
        <v>1497</v>
      </c>
      <c r="B26" s="74" t="s">
        <v>40</v>
      </c>
      <c r="C26" s="86" t="s">
        <v>1325</v>
      </c>
      <c r="D26" s="74">
        <v>2100177</v>
      </c>
      <c r="E26" s="74" t="s">
        <v>1498</v>
      </c>
      <c r="F26" s="90">
        <v>46174</v>
      </c>
      <c r="G26" s="90">
        <v>46294</v>
      </c>
    </row>
    <row r="27" spans="1:7" ht="46.5" customHeight="1" x14ac:dyDescent="0.2">
      <c r="A27" s="74" t="s">
        <v>1499</v>
      </c>
      <c r="B27" s="74" t="s">
        <v>1120</v>
      </c>
      <c r="C27" s="86" t="s">
        <v>1333</v>
      </c>
      <c r="D27" s="74">
        <v>2000316</v>
      </c>
      <c r="E27" s="74" t="s">
        <v>1334</v>
      </c>
      <c r="F27" s="90">
        <v>46174</v>
      </c>
      <c r="G27" s="90">
        <v>46294</v>
      </c>
    </row>
    <row r="28" spans="1:7" ht="46.5" customHeight="1" x14ac:dyDescent="0.2">
      <c r="A28" s="74" t="s">
        <v>104</v>
      </c>
      <c r="B28" s="74" t="s">
        <v>40</v>
      </c>
      <c r="C28" s="86" t="s">
        <v>941</v>
      </c>
      <c r="D28" s="74">
        <v>8000084</v>
      </c>
      <c r="E28" s="74" t="s">
        <v>1303</v>
      </c>
      <c r="F28" s="90">
        <v>46169</v>
      </c>
      <c r="G28" s="90">
        <v>46289</v>
      </c>
    </row>
    <row r="29" spans="1:7" ht="46.5" customHeight="1" x14ac:dyDescent="0.2">
      <c r="A29" s="74" t="s">
        <v>640</v>
      </c>
      <c r="B29" s="74" t="s">
        <v>738</v>
      </c>
      <c r="C29" s="86" t="s">
        <v>1500</v>
      </c>
      <c r="D29" s="74">
        <v>2230771</v>
      </c>
      <c r="E29" s="74" t="s">
        <v>1501</v>
      </c>
      <c r="F29" s="90">
        <v>46169</v>
      </c>
      <c r="G29" s="90">
        <v>46289</v>
      </c>
    </row>
    <row r="30" spans="1:7" ht="46.5" customHeight="1" x14ac:dyDescent="0.2">
      <c r="A30" s="74" t="s">
        <v>1502</v>
      </c>
      <c r="B30" s="74" t="s">
        <v>37</v>
      </c>
      <c r="C30" s="86" t="s">
        <v>38</v>
      </c>
      <c r="D30" s="74">
        <v>2100122</v>
      </c>
      <c r="E30" s="74" t="s">
        <v>1066</v>
      </c>
      <c r="F30" s="90">
        <v>46169</v>
      </c>
      <c r="G30" s="90">
        <v>46289</v>
      </c>
    </row>
    <row r="31" spans="1:7" ht="46.5" customHeight="1" x14ac:dyDescent="0.2">
      <c r="A31" s="74" t="s">
        <v>1503</v>
      </c>
      <c r="B31" s="74" t="s">
        <v>37</v>
      </c>
      <c r="C31" s="86" t="s">
        <v>38</v>
      </c>
      <c r="D31" s="74">
        <v>2100122</v>
      </c>
      <c r="E31" s="74" t="s">
        <v>1066</v>
      </c>
      <c r="F31" s="90">
        <v>46169</v>
      </c>
      <c r="G31" s="90">
        <v>46289</v>
      </c>
    </row>
    <row r="32" spans="1:7" ht="46.5" customHeight="1" x14ac:dyDescent="0.2">
      <c r="A32" s="74" t="s">
        <v>1504</v>
      </c>
      <c r="B32" s="74" t="s">
        <v>1505</v>
      </c>
      <c r="C32" s="86" t="s">
        <v>1272</v>
      </c>
      <c r="D32" s="74">
        <v>9600376</v>
      </c>
      <c r="E32" s="74" t="s">
        <v>1506</v>
      </c>
      <c r="F32" s="90">
        <v>46167</v>
      </c>
      <c r="G32" s="90">
        <v>46287</v>
      </c>
    </row>
    <row r="33" spans="1:7" ht="46.5" customHeight="1" x14ac:dyDescent="0.2">
      <c r="A33" s="74" t="s">
        <v>1507</v>
      </c>
      <c r="B33" s="74" t="s">
        <v>1508</v>
      </c>
      <c r="C33" s="86" t="s">
        <v>971</v>
      </c>
      <c r="D33" s="74" t="s">
        <v>1509</v>
      </c>
      <c r="E33" s="74" t="s">
        <v>1118</v>
      </c>
      <c r="F33" s="90">
        <v>46164</v>
      </c>
      <c r="G33" s="90">
        <v>46284</v>
      </c>
    </row>
    <row r="34" spans="1:7" ht="46.5" customHeight="1" x14ac:dyDescent="0.2">
      <c r="A34" s="74" t="s">
        <v>746</v>
      </c>
      <c r="B34" s="74" t="s">
        <v>611</v>
      </c>
      <c r="C34" s="86" t="s">
        <v>748</v>
      </c>
      <c r="D34" s="74" t="s">
        <v>1510</v>
      </c>
      <c r="E34" s="74" t="s">
        <v>925</v>
      </c>
      <c r="F34" s="90">
        <v>46164</v>
      </c>
      <c r="G34" s="90">
        <v>46284</v>
      </c>
    </row>
    <row r="35" spans="1:7" ht="46.5" customHeight="1" x14ac:dyDescent="0.2">
      <c r="A35" s="74" t="s">
        <v>640</v>
      </c>
      <c r="B35" s="74" t="s">
        <v>738</v>
      </c>
      <c r="C35" s="86" t="s">
        <v>374</v>
      </c>
      <c r="D35" s="74" t="s">
        <v>1511</v>
      </c>
      <c r="E35" s="74" t="s">
        <v>1512</v>
      </c>
      <c r="F35" s="90">
        <v>46162</v>
      </c>
      <c r="G35" s="90">
        <v>46282</v>
      </c>
    </row>
    <row r="36" spans="1:7" ht="46.5" customHeight="1" x14ac:dyDescent="0.2">
      <c r="A36" s="74" t="s">
        <v>1513</v>
      </c>
      <c r="B36" s="74" t="s">
        <v>1514</v>
      </c>
      <c r="C36" s="86" t="s">
        <v>277</v>
      </c>
      <c r="D36" s="74" t="s">
        <v>1515</v>
      </c>
      <c r="E36" s="74" t="s">
        <v>1222</v>
      </c>
      <c r="F36" s="90">
        <v>46161</v>
      </c>
      <c r="G36" s="90">
        <v>46281</v>
      </c>
    </row>
    <row r="37" spans="1:7" ht="46.5" customHeight="1" x14ac:dyDescent="0.2">
      <c r="A37" s="74" t="s">
        <v>1516</v>
      </c>
      <c r="B37" s="74" t="s">
        <v>37</v>
      </c>
      <c r="C37" s="86" t="s">
        <v>1304</v>
      </c>
      <c r="D37" s="74" t="s">
        <v>1517</v>
      </c>
      <c r="E37" s="74" t="s">
        <v>1305</v>
      </c>
      <c r="F37" s="90">
        <v>46167</v>
      </c>
      <c r="G37" s="90">
        <v>46287</v>
      </c>
    </row>
    <row r="38" spans="1:7" ht="46.5" customHeight="1" x14ac:dyDescent="0.2">
      <c r="A38" s="74" t="s">
        <v>1518</v>
      </c>
      <c r="B38" s="74" t="s">
        <v>1519</v>
      </c>
      <c r="C38" s="86" t="s">
        <v>130</v>
      </c>
      <c r="D38" s="74" t="s">
        <v>1520</v>
      </c>
      <c r="E38" s="74" t="s">
        <v>1291</v>
      </c>
      <c r="F38" s="90">
        <v>46161</v>
      </c>
      <c r="G38" s="90">
        <v>46281</v>
      </c>
    </row>
    <row r="39" spans="1:7" ht="46.5" customHeight="1" x14ac:dyDescent="0.2">
      <c r="A39" s="74" t="s">
        <v>1521</v>
      </c>
      <c r="B39" s="74" t="s">
        <v>59</v>
      </c>
      <c r="C39" s="86" t="s">
        <v>1522</v>
      </c>
      <c r="D39" s="74">
        <v>2260251</v>
      </c>
      <c r="E39" s="74" t="s">
        <v>1523</v>
      </c>
      <c r="F39" s="90">
        <v>46160</v>
      </c>
      <c r="G39" s="90">
        <v>46279</v>
      </c>
    </row>
    <row r="40" spans="1:7" ht="46.5" customHeight="1" x14ac:dyDescent="0.2">
      <c r="A40" s="1" t="s">
        <v>1481</v>
      </c>
      <c r="B40" s="1" t="s">
        <v>1224</v>
      </c>
      <c r="C40" s="41" t="s">
        <v>800</v>
      </c>
      <c r="D40" s="1">
        <v>2180404</v>
      </c>
      <c r="E40" s="1" t="s">
        <v>1482</v>
      </c>
      <c r="F40" s="70">
        <v>46158</v>
      </c>
      <c r="G40" s="70">
        <v>46278</v>
      </c>
    </row>
    <row r="41" spans="1:7" ht="46.5" customHeight="1" x14ac:dyDescent="0.2">
      <c r="A41" s="1" t="s">
        <v>517</v>
      </c>
      <c r="B41" s="1" t="s">
        <v>287</v>
      </c>
      <c r="C41" s="41" t="s">
        <v>1408</v>
      </c>
      <c r="D41" s="1">
        <v>2260090</v>
      </c>
      <c r="E41" s="1" t="s">
        <v>77</v>
      </c>
      <c r="F41" s="70">
        <v>46155</v>
      </c>
      <c r="G41" s="70">
        <v>46275</v>
      </c>
    </row>
    <row r="42" spans="1:7" ht="46.5" customHeight="1" x14ac:dyDescent="0.2">
      <c r="A42" s="1" t="s">
        <v>1483</v>
      </c>
      <c r="B42" s="1" t="s">
        <v>287</v>
      </c>
      <c r="C42" s="41" t="s">
        <v>1484</v>
      </c>
      <c r="D42" s="1">
        <v>2230388</v>
      </c>
      <c r="E42" s="1" t="s">
        <v>1485</v>
      </c>
      <c r="F42" s="70">
        <v>46155</v>
      </c>
      <c r="G42" s="70">
        <v>46275</v>
      </c>
    </row>
    <row r="43" spans="1:7" ht="46.5" customHeight="1" x14ac:dyDescent="0.2">
      <c r="A43" s="1" t="s">
        <v>1091</v>
      </c>
      <c r="B43" s="1" t="s">
        <v>1524</v>
      </c>
      <c r="C43" s="41" t="s">
        <v>1333</v>
      </c>
      <c r="D43" s="1">
        <v>2000316</v>
      </c>
      <c r="E43" s="1" t="s">
        <v>1334</v>
      </c>
      <c r="F43" s="70">
        <v>46153</v>
      </c>
      <c r="G43" s="70">
        <v>46273</v>
      </c>
    </row>
    <row r="44" spans="1:7" ht="46.5" customHeight="1" x14ac:dyDescent="0.2">
      <c r="A44" s="1" t="s">
        <v>1486</v>
      </c>
      <c r="B44" s="1" t="s">
        <v>93</v>
      </c>
      <c r="C44" s="41" t="s">
        <v>83</v>
      </c>
      <c r="D44" s="1">
        <v>2060098</v>
      </c>
      <c r="E44" s="1" t="s">
        <v>622</v>
      </c>
      <c r="F44" s="70">
        <v>46153</v>
      </c>
      <c r="G44" s="70">
        <v>46273</v>
      </c>
    </row>
    <row r="45" spans="1:7" ht="46.5" customHeight="1" x14ac:dyDescent="0.2">
      <c r="A45" s="1" t="s">
        <v>723</v>
      </c>
      <c r="B45" s="1" t="s">
        <v>909</v>
      </c>
      <c r="C45" s="41" t="s">
        <v>1487</v>
      </c>
      <c r="D45" s="1">
        <v>2260083</v>
      </c>
      <c r="E45" s="1" t="s">
        <v>1416</v>
      </c>
      <c r="F45" s="70">
        <v>46085</v>
      </c>
      <c r="G45" s="70">
        <f>F45+120</f>
        <v>46205</v>
      </c>
    </row>
    <row r="46" spans="1:7" ht="46.5" customHeight="1" x14ac:dyDescent="0.2">
      <c r="A46" s="1" t="s">
        <v>63</v>
      </c>
      <c r="B46" s="1" t="s">
        <v>66</v>
      </c>
      <c r="C46" s="41" t="s">
        <v>1488</v>
      </c>
      <c r="D46" s="1">
        <v>2080070</v>
      </c>
      <c r="E46" s="1" t="s">
        <v>1489</v>
      </c>
      <c r="F46" s="70">
        <v>46148</v>
      </c>
      <c r="G46" s="70">
        <v>46268</v>
      </c>
    </row>
    <row r="47" spans="1:7" ht="46.5" customHeight="1" x14ac:dyDescent="0.2">
      <c r="A47" s="1" t="s">
        <v>1490</v>
      </c>
      <c r="B47" s="1" t="s">
        <v>1491</v>
      </c>
      <c r="C47" s="41" t="s">
        <v>100</v>
      </c>
      <c r="D47" s="1">
        <v>2010023</v>
      </c>
      <c r="E47" s="1" t="s">
        <v>81</v>
      </c>
      <c r="F47" s="70">
        <v>46148</v>
      </c>
      <c r="G47" s="70">
        <v>46268</v>
      </c>
    </row>
    <row r="48" spans="1:7" ht="46.5" customHeight="1" x14ac:dyDescent="0.2">
      <c r="A48" s="1" t="s">
        <v>1364</v>
      </c>
      <c r="B48" s="1" t="s">
        <v>1406</v>
      </c>
      <c r="C48" s="41" t="s">
        <v>300</v>
      </c>
      <c r="D48" s="1">
        <v>2050090</v>
      </c>
      <c r="E48" s="1" t="s">
        <v>1301</v>
      </c>
      <c r="F48" s="70">
        <v>46148</v>
      </c>
      <c r="G48" s="70">
        <v>46268</v>
      </c>
    </row>
    <row r="49" spans="1:7" ht="46.5" customHeight="1" x14ac:dyDescent="0.2">
      <c r="A49" s="74" t="s">
        <v>723</v>
      </c>
      <c r="B49" s="74" t="s">
        <v>114</v>
      </c>
      <c r="C49" s="86" t="s">
        <v>1472</v>
      </c>
      <c r="D49" s="74">
        <v>2260239</v>
      </c>
      <c r="E49" s="74" t="s">
        <v>1473</v>
      </c>
      <c r="F49" s="90">
        <v>46143</v>
      </c>
      <c r="G49" s="90">
        <v>46263</v>
      </c>
    </row>
    <row r="50" spans="1:7" ht="46.5" customHeight="1" x14ac:dyDescent="0.2">
      <c r="A50" s="74" t="s">
        <v>746</v>
      </c>
      <c r="B50" s="74" t="s">
        <v>40</v>
      </c>
      <c r="C50" s="86" t="s">
        <v>1474</v>
      </c>
      <c r="D50" s="74">
        <v>2090188</v>
      </c>
      <c r="E50" s="74" t="s">
        <v>1249</v>
      </c>
      <c r="F50" s="90">
        <v>46136</v>
      </c>
      <c r="G50" s="90">
        <v>46256</v>
      </c>
    </row>
    <row r="51" spans="1:7" ht="46.5" customHeight="1" x14ac:dyDescent="0.2">
      <c r="A51" s="74" t="s">
        <v>922</v>
      </c>
      <c r="B51" s="74" t="s">
        <v>752</v>
      </c>
      <c r="C51" s="86" t="s">
        <v>911</v>
      </c>
      <c r="D51" s="74">
        <v>2229998</v>
      </c>
      <c r="E51" s="74" t="s">
        <v>1475</v>
      </c>
      <c r="F51" s="90">
        <v>46204</v>
      </c>
      <c r="G51" s="90">
        <v>46324</v>
      </c>
    </row>
    <row r="52" spans="1:7" ht="46.5" customHeight="1" x14ac:dyDescent="0.2">
      <c r="A52" s="74" t="s">
        <v>63</v>
      </c>
      <c r="B52" s="74" t="s">
        <v>23</v>
      </c>
      <c r="C52" s="86" t="s">
        <v>64</v>
      </c>
      <c r="D52" s="74">
        <v>2010130</v>
      </c>
      <c r="E52" s="74" t="s">
        <v>1288</v>
      </c>
      <c r="F52" s="90">
        <v>46143</v>
      </c>
      <c r="G52" s="90">
        <v>46263</v>
      </c>
    </row>
    <row r="53" spans="1:7" ht="46.5" customHeight="1" x14ac:dyDescent="0.2">
      <c r="A53" s="74" t="s">
        <v>328</v>
      </c>
      <c r="B53" s="74" t="s">
        <v>23</v>
      </c>
      <c r="C53" s="86" t="s">
        <v>1279</v>
      </c>
      <c r="D53" s="74">
        <v>2249995</v>
      </c>
      <c r="E53" s="74" t="s">
        <v>1280</v>
      </c>
      <c r="F53" s="90">
        <v>46143</v>
      </c>
      <c r="G53" s="90">
        <v>46263</v>
      </c>
    </row>
    <row r="54" spans="1:7" ht="46.5" customHeight="1" x14ac:dyDescent="0.2">
      <c r="A54" s="74" t="s">
        <v>995</v>
      </c>
      <c r="B54" s="74" t="s">
        <v>1476</v>
      </c>
      <c r="C54" s="86" t="s">
        <v>147</v>
      </c>
      <c r="D54" s="74">
        <v>9800336</v>
      </c>
      <c r="E54" s="74" t="s">
        <v>148</v>
      </c>
      <c r="F54" s="90">
        <v>46140</v>
      </c>
      <c r="G54" s="90">
        <v>46260</v>
      </c>
    </row>
    <row r="55" spans="1:7" ht="46.5" customHeight="1" x14ac:dyDescent="0.2">
      <c r="A55" s="74" t="s">
        <v>1477</v>
      </c>
      <c r="B55" s="74" t="s">
        <v>40</v>
      </c>
      <c r="C55" s="86" t="s">
        <v>1444</v>
      </c>
      <c r="D55" s="74">
        <v>9900251</v>
      </c>
      <c r="E55" s="74" t="s">
        <v>1133</v>
      </c>
      <c r="F55" s="90">
        <v>46135</v>
      </c>
      <c r="G55" s="90">
        <v>46255</v>
      </c>
    </row>
    <row r="56" spans="1:7" ht="46.5" customHeight="1" x14ac:dyDescent="0.2">
      <c r="A56" s="74" t="s">
        <v>1478</v>
      </c>
      <c r="B56" s="74" t="s">
        <v>114</v>
      </c>
      <c r="C56" s="86" t="s">
        <v>109</v>
      </c>
      <c r="D56" s="74">
        <v>2160527</v>
      </c>
      <c r="E56" s="74" t="s">
        <v>536</v>
      </c>
      <c r="F56" s="90">
        <v>46136</v>
      </c>
      <c r="G56" s="90">
        <v>46256</v>
      </c>
    </row>
    <row r="57" spans="1:7" ht="46.5" customHeight="1" x14ac:dyDescent="0.2">
      <c r="A57" s="74" t="s">
        <v>1479</v>
      </c>
      <c r="B57" s="74" t="s">
        <v>40</v>
      </c>
      <c r="C57" s="86" t="s">
        <v>350</v>
      </c>
      <c r="D57" s="74">
        <v>8900681</v>
      </c>
      <c r="E57" s="74" t="s">
        <v>842</v>
      </c>
      <c r="F57" s="90">
        <v>46135</v>
      </c>
      <c r="G57" s="90">
        <v>46255</v>
      </c>
    </row>
    <row r="58" spans="1:7" ht="46.5" customHeight="1" x14ac:dyDescent="0.2">
      <c r="A58" s="74" t="s">
        <v>1480</v>
      </c>
      <c r="B58" s="74" t="s">
        <v>1418</v>
      </c>
      <c r="C58" s="86" t="s">
        <v>1283</v>
      </c>
      <c r="D58" s="74">
        <v>9800474</v>
      </c>
      <c r="E58" s="74" t="s">
        <v>65</v>
      </c>
      <c r="F58" s="90">
        <v>46135</v>
      </c>
      <c r="G58" s="90">
        <v>46255</v>
      </c>
    </row>
    <row r="59" spans="1:7" ht="46.5" customHeight="1" x14ac:dyDescent="0.2">
      <c r="A59" s="74" t="s">
        <v>104</v>
      </c>
      <c r="B59" s="74" t="s">
        <v>40</v>
      </c>
      <c r="C59" s="86" t="s">
        <v>696</v>
      </c>
      <c r="D59" s="74">
        <v>2219994</v>
      </c>
      <c r="E59" s="74" t="s">
        <v>145</v>
      </c>
      <c r="F59" s="90">
        <v>46132</v>
      </c>
      <c r="G59" s="90">
        <v>46252</v>
      </c>
    </row>
    <row r="60" spans="1:7" ht="46.5" customHeight="1" x14ac:dyDescent="0.2">
      <c r="A60" s="74" t="s">
        <v>430</v>
      </c>
      <c r="B60" s="74" t="s">
        <v>1359</v>
      </c>
      <c r="C60" s="86" t="s">
        <v>1333</v>
      </c>
      <c r="D60" s="74">
        <v>2000316</v>
      </c>
      <c r="E60" s="74" t="s">
        <v>1334</v>
      </c>
      <c r="F60" s="90">
        <v>46129</v>
      </c>
      <c r="G60" s="90">
        <v>46249</v>
      </c>
    </row>
    <row r="61" spans="1:7" ht="46.5" customHeight="1" x14ac:dyDescent="0.2">
      <c r="A61" s="74" t="s">
        <v>155</v>
      </c>
      <c r="B61" s="74" t="s">
        <v>1464</v>
      </c>
      <c r="C61" s="86" t="s">
        <v>156</v>
      </c>
      <c r="D61" s="74">
        <v>9900037</v>
      </c>
      <c r="E61" s="74" t="s">
        <v>157</v>
      </c>
      <c r="F61" s="90">
        <v>46128</v>
      </c>
      <c r="G61" s="90">
        <v>46248</v>
      </c>
    </row>
    <row r="62" spans="1:7" ht="46.5" customHeight="1" x14ac:dyDescent="0.2">
      <c r="A62" s="74" t="s">
        <v>1465</v>
      </c>
      <c r="B62" s="74" t="s">
        <v>1466</v>
      </c>
      <c r="C62" s="86" t="s">
        <v>881</v>
      </c>
      <c r="D62" s="74">
        <v>2100231</v>
      </c>
      <c r="E62" s="74" t="s">
        <v>1467</v>
      </c>
      <c r="F62" s="90">
        <v>46129</v>
      </c>
      <c r="G62" s="90">
        <v>46249</v>
      </c>
    </row>
    <row r="63" spans="1:7" ht="46.5" customHeight="1" x14ac:dyDescent="0.2">
      <c r="A63" s="74" t="s">
        <v>146</v>
      </c>
      <c r="B63" s="74" t="s">
        <v>43</v>
      </c>
      <c r="C63" s="86" t="s">
        <v>1101</v>
      </c>
      <c r="D63" s="74">
        <v>9800245</v>
      </c>
      <c r="E63" s="74" t="s">
        <v>1060</v>
      </c>
      <c r="F63" s="90">
        <v>46127</v>
      </c>
      <c r="G63" s="90">
        <v>46247</v>
      </c>
    </row>
    <row r="64" spans="1:7" ht="46.5" customHeight="1" x14ac:dyDescent="0.2">
      <c r="A64" s="74" t="s">
        <v>1468</v>
      </c>
      <c r="B64" s="74" t="s">
        <v>40</v>
      </c>
      <c r="C64" s="86" t="s">
        <v>1083</v>
      </c>
      <c r="D64" s="74">
        <v>2230008</v>
      </c>
      <c r="E64" s="74" t="s">
        <v>1084</v>
      </c>
      <c r="F64" s="90">
        <v>46128</v>
      </c>
      <c r="G64" s="90">
        <v>46248</v>
      </c>
    </row>
    <row r="65" spans="1:7" ht="46.5" customHeight="1" x14ac:dyDescent="0.2">
      <c r="A65" s="74" t="s">
        <v>271</v>
      </c>
      <c r="B65" s="74" t="s">
        <v>1432</v>
      </c>
      <c r="C65" s="86" t="s">
        <v>1469</v>
      </c>
      <c r="D65" s="74">
        <v>2200059</v>
      </c>
      <c r="E65" s="74" t="s">
        <v>1236</v>
      </c>
      <c r="F65" s="90">
        <v>46125</v>
      </c>
      <c r="G65" s="90">
        <v>46245</v>
      </c>
    </row>
    <row r="66" spans="1:7" ht="46.5" customHeight="1" x14ac:dyDescent="0.2">
      <c r="A66" s="74" t="s">
        <v>163</v>
      </c>
      <c r="B66" s="74" t="s">
        <v>126</v>
      </c>
      <c r="C66" s="86" t="s">
        <v>1470</v>
      </c>
      <c r="D66" s="74">
        <v>2210166</v>
      </c>
      <c r="E66" s="74" t="s">
        <v>1471</v>
      </c>
      <c r="F66" s="90">
        <v>46125</v>
      </c>
      <c r="G66" s="90">
        <v>46245</v>
      </c>
    </row>
    <row r="67" spans="1:7" ht="46.5" customHeight="1" x14ac:dyDescent="0.2">
      <c r="A67" s="74" t="s">
        <v>1456</v>
      </c>
      <c r="B67" s="74" t="s">
        <v>261</v>
      </c>
      <c r="C67" s="86" t="s">
        <v>1457</v>
      </c>
      <c r="D67" s="74">
        <v>2100183</v>
      </c>
      <c r="E67" s="74" t="s">
        <v>1344</v>
      </c>
      <c r="F67" s="90">
        <v>46127</v>
      </c>
      <c r="G67" s="90">
        <v>46247</v>
      </c>
    </row>
    <row r="68" spans="1:7" ht="46.5" customHeight="1" x14ac:dyDescent="0.2">
      <c r="A68" s="74" t="s">
        <v>1458</v>
      </c>
      <c r="B68" s="74" t="s">
        <v>40</v>
      </c>
      <c r="C68" s="86" t="s">
        <v>102</v>
      </c>
      <c r="D68" s="74">
        <v>2080136</v>
      </c>
      <c r="E68" s="74" t="s">
        <v>103</v>
      </c>
      <c r="F68" s="90">
        <v>46123</v>
      </c>
      <c r="G68" s="90">
        <v>46243</v>
      </c>
    </row>
    <row r="69" spans="1:7" ht="46.5" customHeight="1" x14ac:dyDescent="0.2">
      <c r="A69" s="74" t="s">
        <v>1459</v>
      </c>
      <c r="B69" s="74" t="s">
        <v>40</v>
      </c>
      <c r="C69" s="86" t="s">
        <v>1460</v>
      </c>
      <c r="D69" s="74">
        <v>9300322</v>
      </c>
      <c r="E69" s="74" t="s">
        <v>1461</v>
      </c>
      <c r="F69" s="90">
        <v>46116</v>
      </c>
      <c r="G69" s="90">
        <v>46236</v>
      </c>
    </row>
    <row r="70" spans="1:7" ht="46.5" customHeight="1" x14ac:dyDescent="0.2">
      <c r="A70" s="74" t="s">
        <v>436</v>
      </c>
      <c r="B70" s="74" t="s">
        <v>269</v>
      </c>
      <c r="C70" s="86" t="s">
        <v>1462</v>
      </c>
      <c r="D70" s="74">
        <v>2199998</v>
      </c>
      <c r="E70" s="74" t="s">
        <v>77</v>
      </c>
      <c r="F70" s="90">
        <v>46115</v>
      </c>
      <c r="G70" s="90">
        <v>46235</v>
      </c>
    </row>
    <row r="71" spans="1:7" ht="46.5" customHeight="1" x14ac:dyDescent="0.2">
      <c r="A71" s="74" t="s">
        <v>20</v>
      </c>
      <c r="B71" s="74" t="s">
        <v>1102</v>
      </c>
      <c r="C71" s="86" t="s">
        <v>71</v>
      </c>
      <c r="D71" s="74">
        <v>9600093</v>
      </c>
      <c r="E71" s="74" t="s">
        <v>1463</v>
      </c>
      <c r="F71" s="90">
        <v>46116</v>
      </c>
      <c r="G71" s="90">
        <v>46236</v>
      </c>
    </row>
    <row r="72" spans="1:7" ht="46.5" customHeight="1" x14ac:dyDescent="0.2">
      <c r="A72" s="86" t="s">
        <v>1428</v>
      </c>
      <c r="B72" s="86" t="s">
        <v>1224</v>
      </c>
      <c r="C72" s="86" t="s">
        <v>1429</v>
      </c>
      <c r="D72" s="86">
        <v>9600025</v>
      </c>
      <c r="E72" s="86" t="s">
        <v>1430</v>
      </c>
      <c r="F72" s="87">
        <v>46113</v>
      </c>
      <c r="G72" s="87">
        <v>46233</v>
      </c>
    </row>
    <row r="73" spans="1:7" ht="46.5" customHeight="1" x14ac:dyDescent="0.2">
      <c r="A73" s="86" t="s">
        <v>1431</v>
      </c>
      <c r="B73" s="86" t="s">
        <v>40</v>
      </c>
      <c r="C73" s="86" t="s">
        <v>152</v>
      </c>
      <c r="D73" s="86">
        <v>2090016</v>
      </c>
      <c r="E73" s="86" t="s">
        <v>153</v>
      </c>
      <c r="F73" s="87">
        <v>46107</v>
      </c>
      <c r="G73" s="87">
        <v>46227</v>
      </c>
    </row>
    <row r="74" spans="1:7" ht="46.5" customHeight="1" x14ac:dyDescent="0.2">
      <c r="A74" s="86" t="s">
        <v>805</v>
      </c>
      <c r="B74" s="86" t="s">
        <v>1432</v>
      </c>
      <c r="C74" s="86" t="s">
        <v>681</v>
      </c>
      <c r="D74" s="86">
        <v>2090127</v>
      </c>
      <c r="E74" s="86" t="s">
        <v>1236</v>
      </c>
      <c r="F74" s="87">
        <v>46113</v>
      </c>
      <c r="G74" s="87">
        <v>46233</v>
      </c>
    </row>
    <row r="75" spans="1:7" ht="46.5" customHeight="1" x14ac:dyDescent="0.2">
      <c r="A75" s="86" t="s">
        <v>677</v>
      </c>
      <c r="B75" s="86" t="s">
        <v>1224</v>
      </c>
      <c r="C75" s="86" t="s">
        <v>1433</v>
      </c>
      <c r="D75" s="86">
        <v>2219991</v>
      </c>
      <c r="E75" s="86" t="s">
        <v>1434</v>
      </c>
      <c r="F75" s="87">
        <v>46113</v>
      </c>
      <c r="G75" s="87">
        <v>46233</v>
      </c>
    </row>
    <row r="76" spans="1:7" ht="46.5" customHeight="1" x14ac:dyDescent="0.2">
      <c r="A76" s="86" t="s">
        <v>533</v>
      </c>
      <c r="B76" s="86" t="s">
        <v>670</v>
      </c>
      <c r="C76" s="86" t="s">
        <v>1412</v>
      </c>
      <c r="D76" s="86">
        <v>2150086</v>
      </c>
      <c r="E76" s="86" t="s">
        <v>77</v>
      </c>
      <c r="F76" s="87">
        <v>46113</v>
      </c>
      <c r="G76" s="87">
        <v>46233</v>
      </c>
    </row>
    <row r="77" spans="1:7" ht="46.5" customHeight="1" x14ac:dyDescent="0.2">
      <c r="A77" s="86" t="s">
        <v>485</v>
      </c>
      <c r="B77" s="86" t="s">
        <v>1435</v>
      </c>
      <c r="C77" s="86" t="s">
        <v>487</v>
      </c>
      <c r="D77" s="86">
        <v>9100296</v>
      </c>
      <c r="E77" s="86" t="s">
        <v>488</v>
      </c>
      <c r="F77" s="87">
        <v>46113</v>
      </c>
      <c r="G77" s="87">
        <v>46233</v>
      </c>
    </row>
    <row r="78" spans="1:7" ht="46.5" customHeight="1" x14ac:dyDescent="0.2">
      <c r="A78" s="86" t="s">
        <v>1436</v>
      </c>
      <c r="B78" s="86" t="s">
        <v>1437</v>
      </c>
      <c r="C78" s="86" t="s">
        <v>83</v>
      </c>
      <c r="D78" s="86">
        <v>2060098</v>
      </c>
      <c r="E78" s="86" t="s">
        <v>622</v>
      </c>
      <c r="F78" s="87">
        <v>46113</v>
      </c>
      <c r="G78" s="87">
        <v>46233</v>
      </c>
    </row>
    <row r="79" spans="1:7" ht="46.5" customHeight="1" x14ac:dyDescent="0.2">
      <c r="A79" s="86" t="s">
        <v>1438</v>
      </c>
      <c r="B79" s="86" t="s">
        <v>1439</v>
      </c>
      <c r="C79" s="86" t="s">
        <v>1374</v>
      </c>
      <c r="D79" s="86">
        <v>2200272</v>
      </c>
      <c r="E79" s="86" t="s">
        <v>1375</v>
      </c>
      <c r="F79" s="87">
        <v>46100</v>
      </c>
      <c r="G79" s="87">
        <v>46220</v>
      </c>
    </row>
    <row r="80" spans="1:7" ht="46.5" customHeight="1" x14ac:dyDescent="0.2">
      <c r="A80" s="86" t="s">
        <v>1440</v>
      </c>
      <c r="B80" s="86" t="s">
        <v>1441</v>
      </c>
      <c r="C80" s="86" t="s">
        <v>1227</v>
      </c>
      <c r="D80" s="86">
        <v>2080029</v>
      </c>
      <c r="E80" s="86" t="s">
        <v>1442</v>
      </c>
      <c r="F80" s="87">
        <v>46101</v>
      </c>
      <c r="G80" s="87">
        <v>46221</v>
      </c>
    </row>
    <row r="81" spans="1:7" ht="46.5" customHeight="1" x14ac:dyDescent="0.2">
      <c r="A81" s="86" t="s">
        <v>1443</v>
      </c>
      <c r="B81" s="86" t="s">
        <v>40</v>
      </c>
      <c r="C81" s="86" t="s">
        <v>1444</v>
      </c>
      <c r="D81" s="86">
        <v>9900251</v>
      </c>
      <c r="E81" s="86" t="s">
        <v>1133</v>
      </c>
      <c r="F81" s="87">
        <v>46101</v>
      </c>
      <c r="G81" s="87">
        <v>46221</v>
      </c>
    </row>
    <row r="82" spans="1:7" ht="46.5" customHeight="1" x14ac:dyDescent="0.2">
      <c r="A82" s="86" t="s">
        <v>765</v>
      </c>
      <c r="B82" s="86" t="s">
        <v>40</v>
      </c>
      <c r="C82" s="86" t="s">
        <v>350</v>
      </c>
      <c r="D82" s="86">
        <v>8900681</v>
      </c>
      <c r="E82" s="86" t="s">
        <v>842</v>
      </c>
      <c r="F82" s="87">
        <v>46101</v>
      </c>
      <c r="G82" s="87">
        <v>46221</v>
      </c>
    </row>
    <row r="83" spans="1:7" ht="46.5" customHeight="1" x14ac:dyDescent="0.2">
      <c r="A83" s="86" t="s">
        <v>1445</v>
      </c>
      <c r="B83" s="86" t="s">
        <v>1446</v>
      </c>
      <c r="C83" s="86" t="s">
        <v>35</v>
      </c>
      <c r="D83" s="86">
        <v>2219993</v>
      </c>
      <c r="E83" s="86" t="s">
        <v>1447</v>
      </c>
      <c r="F83" s="87">
        <v>46100</v>
      </c>
      <c r="G83" s="87">
        <v>46220</v>
      </c>
    </row>
    <row r="84" spans="1:7" ht="46.5" customHeight="1" x14ac:dyDescent="0.2">
      <c r="A84" s="86" t="s">
        <v>1448</v>
      </c>
      <c r="B84" s="86" t="s">
        <v>287</v>
      </c>
      <c r="C84" s="86" t="s">
        <v>130</v>
      </c>
      <c r="D84" s="86">
        <v>2110086</v>
      </c>
      <c r="E84" s="86" t="s">
        <v>131</v>
      </c>
      <c r="F84" s="87">
        <v>46100</v>
      </c>
      <c r="G84" s="87">
        <v>46220</v>
      </c>
    </row>
    <row r="85" spans="1:7" ht="46.5" customHeight="1" x14ac:dyDescent="0.2">
      <c r="A85" s="86" t="s">
        <v>542</v>
      </c>
      <c r="B85" s="86" t="s">
        <v>325</v>
      </c>
      <c r="C85" s="86" t="s">
        <v>1449</v>
      </c>
      <c r="D85" s="86">
        <v>2260146</v>
      </c>
      <c r="E85" s="86" t="s">
        <v>1450</v>
      </c>
      <c r="F85" s="87">
        <v>46097</v>
      </c>
      <c r="G85" s="87">
        <v>46217</v>
      </c>
    </row>
    <row r="86" spans="1:7" ht="46.5" customHeight="1" x14ac:dyDescent="0.2">
      <c r="A86" s="86" t="s">
        <v>461</v>
      </c>
      <c r="B86" s="86" t="s">
        <v>287</v>
      </c>
      <c r="C86" s="86" t="s">
        <v>1244</v>
      </c>
      <c r="D86" s="86">
        <v>2249999</v>
      </c>
      <c r="E86" s="86" t="s">
        <v>1451</v>
      </c>
      <c r="F86" s="87">
        <v>46097</v>
      </c>
      <c r="G86" s="87">
        <v>46217</v>
      </c>
    </row>
    <row r="87" spans="1:7" ht="46.5" customHeight="1" x14ac:dyDescent="0.2">
      <c r="A87" s="86" t="s">
        <v>1414</v>
      </c>
      <c r="B87" s="86" t="s">
        <v>287</v>
      </c>
      <c r="C87" s="86" t="s">
        <v>130</v>
      </c>
      <c r="D87" s="86">
        <v>2110086</v>
      </c>
      <c r="E87" s="86" t="s">
        <v>131</v>
      </c>
      <c r="F87" s="87">
        <v>46096</v>
      </c>
      <c r="G87" s="87">
        <v>46216</v>
      </c>
    </row>
    <row r="88" spans="1:7" ht="46.5" customHeight="1" x14ac:dyDescent="0.2">
      <c r="A88" s="86" t="s">
        <v>1452</v>
      </c>
      <c r="B88" s="86" t="s">
        <v>40</v>
      </c>
      <c r="C88" s="86" t="s">
        <v>1453</v>
      </c>
      <c r="D88" s="86">
        <v>2090011</v>
      </c>
      <c r="E88" s="86" t="s">
        <v>842</v>
      </c>
      <c r="F88" s="87">
        <v>46096</v>
      </c>
      <c r="G88" s="87">
        <v>46216</v>
      </c>
    </row>
    <row r="89" spans="1:7" ht="46.5" customHeight="1" x14ac:dyDescent="0.2">
      <c r="A89" s="86" t="s">
        <v>1454</v>
      </c>
      <c r="B89" s="86" t="s">
        <v>416</v>
      </c>
      <c r="C89" s="86" t="s">
        <v>1455</v>
      </c>
      <c r="D89" s="86">
        <v>2260141</v>
      </c>
      <c r="E89" s="86" t="s">
        <v>1222</v>
      </c>
      <c r="F89" s="87">
        <v>46092</v>
      </c>
      <c r="G89" s="87">
        <v>46212</v>
      </c>
    </row>
    <row r="90" spans="1:7" ht="46.5" customHeight="1" x14ac:dyDescent="0.2">
      <c r="A90" s="74" t="s">
        <v>1407</v>
      </c>
      <c r="B90" s="74" t="s">
        <v>269</v>
      </c>
      <c r="C90" s="86" t="s">
        <v>1408</v>
      </c>
      <c r="D90" s="86">
        <v>2260090</v>
      </c>
      <c r="E90" s="74" t="s">
        <v>77</v>
      </c>
      <c r="F90" s="87">
        <v>46090</v>
      </c>
      <c r="G90" s="87">
        <v>46210</v>
      </c>
    </row>
    <row r="91" spans="1:7" ht="46.5" customHeight="1" x14ac:dyDescent="0.2">
      <c r="A91" s="74" t="s">
        <v>1409</v>
      </c>
      <c r="B91" s="74" t="s">
        <v>1410</v>
      </c>
      <c r="C91" s="86" t="s">
        <v>1336</v>
      </c>
      <c r="D91" s="86">
        <v>2249994</v>
      </c>
      <c r="E91" s="74" t="s">
        <v>1411</v>
      </c>
      <c r="F91" s="87">
        <v>46090</v>
      </c>
      <c r="G91" s="87">
        <v>46210</v>
      </c>
    </row>
    <row r="92" spans="1:7" ht="46.5" customHeight="1" x14ac:dyDescent="0.2">
      <c r="A92" s="74" t="s">
        <v>63</v>
      </c>
      <c r="B92" s="74" t="s">
        <v>93</v>
      </c>
      <c r="C92" s="86" t="s">
        <v>1412</v>
      </c>
      <c r="D92" s="86">
        <v>2150086</v>
      </c>
      <c r="E92" s="74" t="s">
        <v>77</v>
      </c>
      <c r="F92" s="87">
        <v>46096</v>
      </c>
      <c r="G92" s="87">
        <v>46216</v>
      </c>
    </row>
    <row r="93" spans="1:7" ht="46.5" customHeight="1" x14ac:dyDescent="0.2">
      <c r="A93" s="74" t="s">
        <v>63</v>
      </c>
      <c r="B93" s="74" t="s">
        <v>23</v>
      </c>
      <c r="C93" s="86" t="s">
        <v>1022</v>
      </c>
      <c r="D93" s="86">
        <v>2230002</v>
      </c>
      <c r="E93" s="74" t="s">
        <v>18</v>
      </c>
      <c r="F93" s="87">
        <v>46096</v>
      </c>
      <c r="G93" s="87">
        <v>46216</v>
      </c>
    </row>
    <row r="94" spans="1:7" ht="46.5" customHeight="1" x14ac:dyDescent="0.2">
      <c r="A94" s="74" t="s">
        <v>1413</v>
      </c>
      <c r="B94" s="74" t="s">
        <v>416</v>
      </c>
      <c r="C94" s="86" t="s">
        <v>1351</v>
      </c>
      <c r="D94" s="86">
        <v>2080060</v>
      </c>
      <c r="E94" s="74" t="s">
        <v>1352</v>
      </c>
      <c r="F94" s="87">
        <v>46085</v>
      </c>
      <c r="G94" s="87">
        <v>46205</v>
      </c>
    </row>
    <row r="95" spans="1:7" ht="46.5" customHeight="1" x14ac:dyDescent="0.2">
      <c r="A95" s="74" t="s">
        <v>1414</v>
      </c>
      <c r="B95" s="74" t="s">
        <v>287</v>
      </c>
      <c r="C95" s="86" t="s">
        <v>1415</v>
      </c>
      <c r="D95" s="86">
        <v>2260083</v>
      </c>
      <c r="E95" s="74" t="s">
        <v>1416</v>
      </c>
      <c r="F95" s="87">
        <v>46085</v>
      </c>
      <c r="G95" s="87">
        <f>F95+120</f>
        <v>46205</v>
      </c>
    </row>
    <row r="96" spans="1:7" ht="46.5" customHeight="1" x14ac:dyDescent="0.2">
      <c r="A96" s="74" t="s">
        <v>1417</v>
      </c>
      <c r="B96" s="74" t="s">
        <v>1418</v>
      </c>
      <c r="C96" s="86" t="s">
        <v>183</v>
      </c>
      <c r="D96" s="86">
        <v>9600025</v>
      </c>
      <c r="E96" s="74" t="s">
        <v>1419</v>
      </c>
      <c r="F96" s="87">
        <v>46079</v>
      </c>
      <c r="G96" s="87">
        <v>46199</v>
      </c>
    </row>
    <row r="97" spans="1:7" ht="46.5" customHeight="1" x14ac:dyDescent="0.2">
      <c r="A97" s="74" t="s">
        <v>1420</v>
      </c>
      <c r="B97" s="74" t="s">
        <v>19</v>
      </c>
      <c r="C97" s="86" t="s">
        <v>207</v>
      </c>
      <c r="D97" s="86">
        <v>2209999</v>
      </c>
      <c r="E97" s="74" t="s">
        <v>1421</v>
      </c>
      <c r="F97" s="87">
        <v>46082</v>
      </c>
      <c r="G97" s="87">
        <v>46202</v>
      </c>
    </row>
    <row r="98" spans="1:7" ht="46.5" customHeight="1" x14ac:dyDescent="0.2">
      <c r="A98" s="74" t="s">
        <v>1117</v>
      </c>
      <c r="B98" s="74" t="s">
        <v>287</v>
      </c>
      <c r="C98" s="86" t="s">
        <v>1422</v>
      </c>
      <c r="D98" s="86">
        <v>2260084</v>
      </c>
      <c r="E98" s="74" t="s">
        <v>1416</v>
      </c>
      <c r="F98" s="87">
        <v>46077</v>
      </c>
      <c r="G98" s="87">
        <v>46197</v>
      </c>
    </row>
    <row r="99" spans="1:7" ht="46.5" customHeight="1" x14ac:dyDescent="0.2">
      <c r="A99" s="74" t="s">
        <v>1423</v>
      </c>
      <c r="B99" s="74" t="s">
        <v>93</v>
      </c>
      <c r="C99" s="86" t="s">
        <v>1127</v>
      </c>
      <c r="D99" s="86">
        <v>9800280</v>
      </c>
      <c r="E99" s="74" t="s">
        <v>1128</v>
      </c>
      <c r="F99" s="87">
        <v>46113</v>
      </c>
      <c r="G99" s="87">
        <v>46233</v>
      </c>
    </row>
    <row r="100" spans="1:7" ht="46.5" customHeight="1" x14ac:dyDescent="0.2">
      <c r="A100" s="74" t="s">
        <v>1424</v>
      </c>
      <c r="B100" s="74" t="s">
        <v>1425</v>
      </c>
      <c r="C100" s="86" t="s">
        <v>83</v>
      </c>
      <c r="D100" s="86">
        <v>2060098</v>
      </c>
      <c r="E100" s="74" t="s">
        <v>622</v>
      </c>
      <c r="F100" s="87">
        <v>46075</v>
      </c>
      <c r="G100" s="87">
        <v>46195</v>
      </c>
    </row>
    <row r="101" spans="1:7" ht="46.5" customHeight="1" x14ac:dyDescent="0.2">
      <c r="A101" s="74" t="s">
        <v>666</v>
      </c>
      <c r="B101" s="74" t="s">
        <v>114</v>
      </c>
      <c r="C101" s="86" t="s">
        <v>111</v>
      </c>
      <c r="D101" s="86">
        <v>2189996</v>
      </c>
      <c r="E101" s="74" t="s">
        <v>1233</v>
      </c>
      <c r="F101" s="87">
        <v>46073</v>
      </c>
      <c r="G101" s="87">
        <v>46193</v>
      </c>
    </row>
    <row r="102" spans="1:7" ht="46.5" customHeight="1" x14ac:dyDescent="0.2">
      <c r="A102" s="74" t="s">
        <v>1426</v>
      </c>
      <c r="B102" s="74" t="s">
        <v>287</v>
      </c>
      <c r="C102" s="86" t="s">
        <v>109</v>
      </c>
      <c r="D102" s="86">
        <v>2160527</v>
      </c>
      <c r="E102" s="74" t="s">
        <v>1189</v>
      </c>
      <c r="F102" s="87">
        <v>46073</v>
      </c>
      <c r="G102" s="87">
        <v>46193</v>
      </c>
    </row>
    <row r="103" spans="1:7" ht="46.5" customHeight="1" x14ac:dyDescent="0.2">
      <c r="A103" s="74" t="s">
        <v>1525</v>
      </c>
      <c r="B103" s="74" t="s">
        <v>287</v>
      </c>
      <c r="C103" s="86" t="s">
        <v>130</v>
      </c>
      <c r="D103" s="86">
        <v>2110086</v>
      </c>
      <c r="E103" s="74" t="s">
        <v>1291</v>
      </c>
      <c r="F103" s="87">
        <v>46082</v>
      </c>
      <c r="G103" s="87">
        <v>46202</v>
      </c>
    </row>
    <row r="104" spans="1:7" ht="46.5" customHeight="1" x14ac:dyDescent="0.2">
      <c r="A104" s="74" t="s">
        <v>1195</v>
      </c>
      <c r="B104" s="74" t="s">
        <v>186</v>
      </c>
      <c r="C104" s="86" t="s">
        <v>1427</v>
      </c>
      <c r="D104" s="86">
        <v>9600199</v>
      </c>
      <c r="E104" s="74" t="s">
        <v>1253</v>
      </c>
      <c r="F104" s="87">
        <v>46082</v>
      </c>
      <c r="G104" s="87">
        <v>46202</v>
      </c>
    </row>
    <row r="105" spans="1:7" ht="46.5" customHeight="1" x14ac:dyDescent="0.2">
      <c r="A105" s="74" t="s">
        <v>1049</v>
      </c>
      <c r="B105" s="74" t="s">
        <v>269</v>
      </c>
      <c r="C105" s="86" t="s">
        <v>100</v>
      </c>
      <c r="D105" s="86">
        <v>2010023</v>
      </c>
      <c r="E105" s="74" t="s">
        <v>81</v>
      </c>
      <c r="F105" s="87">
        <v>46097</v>
      </c>
      <c r="G105" s="87">
        <v>46217</v>
      </c>
    </row>
    <row r="106" spans="1:7" ht="46.5" customHeight="1" x14ac:dyDescent="0.2">
      <c r="A106" s="74" t="s">
        <v>521</v>
      </c>
      <c r="B106" s="74" t="s">
        <v>287</v>
      </c>
      <c r="C106" s="86" t="s">
        <v>490</v>
      </c>
      <c r="D106" s="86">
        <v>2050046</v>
      </c>
      <c r="E106" s="74" t="s">
        <v>491</v>
      </c>
      <c r="F106" s="87">
        <v>46058</v>
      </c>
      <c r="G106" s="87">
        <v>46178</v>
      </c>
    </row>
    <row r="107" spans="1:7" ht="46.5" customHeight="1" x14ac:dyDescent="0.2">
      <c r="A107" s="74" t="s">
        <v>1393</v>
      </c>
      <c r="B107" s="74" t="s">
        <v>287</v>
      </c>
      <c r="C107" s="86" t="s">
        <v>201</v>
      </c>
      <c r="D107" s="86">
        <v>2140090</v>
      </c>
      <c r="E107" s="74" t="s">
        <v>1222</v>
      </c>
      <c r="F107" s="87">
        <v>46058</v>
      </c>
      <c r="G107" s="87">
        <v>46178</v>
      </c>
    </row>
    <row r="108" spans="1:7" ht="46.5" customHeight="1" x14ac:dyDescent="0.2">
      <c r="A108" s="74" t="s">
        <v>1394</v>
      </c>
      <c r="B108" s="74" t="s">
        <v>1224</v>
      </c>
      <c r="C108" s="86" t="s">
        <v>96</v>
      </c>
      <c r="D108" s="86">
        <v>2140084</v>
      </c>
      <c r="E108" s="74" t="s">
        <v>1225</v>
      </c>
      <c r="F108" s="87">
        <v>46052</v>
      </c>
      <c r="G108" s="87">
        <v>46172</v>
      </c>
    </row>
    <row r="109" spans="1:7" ht="46.5" customHeight="1" x14ac:dyDescent="0.2">
      <c r="A109" s="74" t="s">
        <v>1395</v>
      </c>
      <c r="B109" s="74" t="s">
        <v>59</v>
      </c>
      <c r="C109" s="86" t="s">
        <v>874</v>
      </c>
      <c r="D109" s="86">
        <v>2239999</v>
      </c>
      <c r="E109" s="74" t="s">
        <v>196</v>
      </c>
      <c r="F109" s="87">
        <v>46113</v>
      </c>
      <c r="G109" s="87">
        <v>46233</v>
      </c>
    </row>
    <row r="110" spans="1:7" ht="46.5" customHeight="1" x14ac:dyDescent="0.2">
      <c r="A110" s="74" t="s">
        <v>1396</v>
      </c>
      <c r="B110" s="74" t="s">
        <v>287</v>
      </c>
      <c r="C110" s="86" t="s">
        <v>681</v>
      </c>
      <c r="D110" s="86">
        <v>2090127</v>
      </c>
      <c r="E110" s="74" t="s">
        <v>1236</v>
      </c>
      <c r="F110" s="87">
        <v>46054</v>
      </c>
      <c r="G110" s="87">
        <v>46174</v>
      </c>
    </row>
    <row r="111" spans="1:7" ht="46.5" customHeight="1" x14ac:dyDescent="0.2">
      <c r="A111" s="74" t="s">
        <v>1372</v>
      </c>
      <c r="B111" s="74" t="s">
        <v>1397</v>
      </c>
      <c r="C111" s="86" t="s">
        <v>1374</v>
      </c>
      <c r="D111" s="86">
        <v>2090127</v>
      </c>
      <c r="E111" s="74" t="s">
        <v>1398</v>
      </c>
      <c r="F111" s="87">
        <v>46049</v>
      </c>
      <c r="G111" s="87">
        <v>46169</v>
      </c>
    </row>
    <row r="112" spans="1:7" ht="46.5" customHeight="1" x14ac:dyDescent="0.2">
      <c r="A112" s="74" t="s">
        <v>1399</v>
      </c>
      <c r="B112" s="74" t="s">
        <v>1400</v>
      </c>
      <c r="C112" s="86" t="s">
        <v>13</v>
      </c>
      <c r="D112" s="86">
        <v>2190065</v>
      </c>
      <c r="E112" s="74" t="s">
        <v>14</v>
      </c>
      <c r="F112" s="87">
        <v>46054</v>
      </c>
      <c r="G112" s="87">
        <v>46174</v>
      </c>
    </row>
    <row r="113" spans="1:13" ht="46.5" customHeight="1" x14ac:dyDescent="0.2">
      <c r="A113" s="74" t="s">
        <v>746</v>
      </c>
      <c r="B113" s="74" t="s">
        <v>51</v>
      </c>
      <c r="C113" s="86" t="s">
        <v>800</v>
      </c>
      <c r="D113" s="86">
        <v>2180404</v>
      </c>
      <c r="E113" s="74" t="s">
        <v>1401</v>
      </c>
      <c r="F113" s="87">
        <v>46035</v>
      </c>
      <c r="G113" s="87">
        <v>46155</v>
      </c>
    </row>
    <row r="114" spans="1:13" ht="46.5" customHeight="1" x14ac:dyDescent="0.2">
      <c r="A114" s="74" t="s">
        <v>424</v>
      </c>
      <c r="B114" s="74" t="s">
        <v>1402</v>
      </c>
      <c r="C114" s="86" t="s">
        <v>1403</v>
      </c>
      <c r="D114" s="86">
        <v>2230270</v>
      </c>
      <c r="E114" s="74" t="s">
        <v>1404</v>
      </c>
      <c r="F114" s="87" t="s">
        <v>1405</v>
      </c>
      <c r="G114" s="87">
        <v>46174</v>
      </c>
    </row>
    <row r="115" spans="1:13" ht="46.5" customHeight="1" x14ac:dyDescent="0.2">
      <c r="A115" s="74" t="s">
        <v>1364</v>
      </c>
      <c r="B115" s="74" t="s">
        <v>1406</v>
      </c>
      <c r="C115" s="86" t="s">
        <v>300</v>
      </c>
      <c r="D115" s="86">
        <v>2050090</v>
      </c>
      <c r="E115" s="74" t="s">
        <v>1301</v>
      </c>
      <c r="F115" s="87">
        <v>46027</v>
      </c>
      <c r="G115" s="87">
        <v>46147</v>
      </c>
    </row>
    <row r="116" spans="1:13" ht="39" customHeight="1" x14ac:dyDescent="0.2">
      <c r="A116" s="88" t="s">
        <v>1391</v>
      </c>
      <c r="B116" s="88" t="s">
        <v>59</v>
      </c>
      <c r="C116" s="89" t="s">
        <v>1392</v>
      </c>
      <c r="D116" s="77">
        <v>2010023</v>
      </c>
      <c r="E116" s="77" t="s">
        <v>81</v>
      </c>
      <c r="F116" s="77">
        <v>45999</v>
      </c>
      <c r="G116" s="77">
        <v>46119</v>
      </c>
    </row>
    <row r="117" spans="1:13" ht="39" customHeight="1" x14ac:dyDescent="0.2">
      <c r="A117" s="88" t="s">
        <v>916</v>
      </c>
      <c r="B117" s="88" t="s">
        <v>40</v>
      </c>
      <c r="C117" s="89" t="s">
        <v>1248</v>
      </c>
      <c r="D117" s="7">
        <v>2090188</v>
      </c>
      <c r="E117" s="77" t="s">
        <v>1249</v>
      </c>
      <c r="F117" s="77">
        <v>45988</v>
      </c>
      <c r="G117" s="77">
        <v>46108</v>
      </c>
    </row>
    <row r="118" spans="1:13" ht="39" customHeight="1" x14ac:dyDescent="0.2">
      <c r="A118" s="16" t="s">
        <v>61</v>
      </c>
      <c r="B118" s="16" t="s">
        <v>40</v>
      </c>
      <c r="C118" s="17" t="s">
        <v>1177</v>
      </c>
      <c r="D118" s="7">
        <v>2160752</v>
      </c>
      <c r="E118" s="77" t="s">
        <v>103</v>
      </c>
      <c r="F118" s="77">
        <v>45991</v>
      </c>
      <c r="G118" s="77">
        <v>46111</v>
      </c>
    </row>
    <row r="119" spans="1:13" ht="39" customHeight="1" x14ac:dyDescent="0.2">
      <c r="A119" s="7" t="s">
        <v>1390</v>
      </c>
      <c r="B119" s="7" t="s">
        <v>19</v>
      </c>
      <c r="C119" s="4" t="s">
        <v>1304</v>
      </c>
      <c r="D119" s="7">
        <v>2249996</v>
      </c>
      <c r="E119" s="7" t="s">
        <v>1202</v>
      </c>
      <c r="F119" s="77">
        <v>45971</v>
      </c>
      <c r="G119" s="77">
        <v>46091</v>
      </c>
    </row>
    <row r="120" spans="1:13" ht="39" customHeight="1" x14ac:dyDescent="0.2">
      <c r="A120" s="74" t="s">
        <v>406</v>
      </c>
      <c r="B120" s="74" t="s">
        <v>59</v>
      </c>
      <c r="C120" s="86" t="s">
        <v>206</v>
      </c>
      <c r="D120" s="74">
        <v>2249996</v>
      </c>
      <c r="E120" s="74" t="s">
        <v>77</v>
      </c>
      <c r="F120" s="70">
        <v>46082</v>
      </c>
      <c r="G120" s="70">
        <v>46202</v>
      </c>
    </row>
    <row r="121" spans="1:13" ht="39" customHeight="1" x14ac:dyDescent="0.2">
      <c r="A121" s="16" t="s">
        <v>746</v>
      </c>
      <c r="B121" s="16" t="s">
        <v>51</v>
      </c>
      <c r="C121" s="4" t="s">
        <v>1204</v>
      </c>
      <c r="D121" s="7">
        <v>2210798</v>
      </c>
      <c r="E121" s="7" t="s">
        <v>1205</v>
      </c>
      <c r="F121" s="77">
        <v>45953</v>
      </c>
      <c r="G121" s="77">
        <v>46073</v>
      </c>
    </row>
    <row r="122" spans="1:13" s="80" customFormat="1" ht="57.75" customHeight="1" x14ac:dyDescent="0.25">
      <c r="A122" s="16" t="s">
        <v>1389</v>
      </c>
      <c r="B122" s="16" t="s">
        <v>670</v>
      </c>
      <c r="C122" s="17" t="s">
        <v>1221</v>
      </c>
      <c r="D122" s="7">
        <v>2140090</v>
      </c>
      <c r="E122" s="77" t="s">
        <v>112</v>
      </c>
      <c r="F122" s="77">
        <v>45939</v>
      </c>
      <c r="G122" s="77">
        <v>45938</v>
      </c>
      <c r="J122" s="81"/>
      <c r="K122" s="82"/>
      <c r="L122" s="82"/>
      <c r="M122" s="82"/>
    </row>
    <row r="123" spans="1:13" ht="39" customHeight="1" x14ac:dyDescent="0.2">
      <c r="A123" s="16" t="s">
        <v>61</v>
      </c>
      <c r="B123" s="16" t="s">
        <v>282</v>
      </c>
      <c r="C123" s="17" t="s">
        <v>62</v>
      </c>
      <c r="D123" s="7">
        <v>2110111</v>
      </c>
      <c r="E123" s="77" t="s">
        <v>1339</v>
      </c>
      <c r="F123" s="77">
        <v>45969</v>
      </c>
      <c r="G123" s="77">
        <v>46089</v>
      </c>
    </row>
    <row r="124" spans="1:13" ht="39" customHeight="1" x14ac:dyDescent="0.2">
      <c r="A124" s="16" t="s">
        <v>1382</v>
      </c>
      <c r="B124" s="16" t="s">
        <v>287</v>
      </c>
      <c r="C124" s="17" t="s">
        <v>109</v>
      </c>
      <c r="D124" s="7">
        <v>2160527</v>
      </c>
      <c r="E124" s="77" t="s">
        <v>1189</v>
      </c>
      <c r="F124" s="77">
        <v>45947</v>
      </c>
      <c r="G124" s="77">
        <v>46067</v>
      </c>
    </row>
    <row r="125" spans="1:13" ht="39" customHeight="1" x14ac:dyDescent="0.2">
      <c r="A125" s="16" t="s">
        <v>1383</v>
      </c>
      <c r="B125" s="16" t="s">
        <v>89</v>
      </c>
      <c r="C125" s="17" t="s">
        <v>1207</v>
      </c>
      <c r="D125" s="7">
        <v>2249997</v>
      </c>
      <c r="E125" s="77" t="s">
        <v>354</v>
      </c>
      <c r="F125" s="77">
        <v>46054</v>
      </c>
      <c r="G125" s="77">
        <v>46174</v>
      </c>
    </row>
    <row r="126" spans="1:13" ht="39" customHeight="1" x14ac:dyDescent="0.2">
      <c r="A126" s="16" t="s">
        <v>1384</v>
      </c>
      <c r="B126" s="16" t="s">
        <v>1058</v>
      </c>
      <c r="C126" s="17" t="s">
        <v>353</v>
      </c>
      <c r="D126" s="7">
        <v>2200078</v>
      </c>
      <c r="E126" s="77" t="s">
        <v>634</v>
      </c>
      <c r="F126" s="77">
        <v>45976</v>
      </c>
      <c r="G126" s="77" t="s">
        <v>1385</v>
      </c>
    </row>
    <row r="127" spans="1:13" ht="39" customHeight="1" x14ac:dyDescent="0.2">
      <c r="A127" s="16" t="s">
        <v>1386</v>
      </c>
      <c r="B127" s="16" t="s">
        <v>40</v>
      </c>
      <c r="C127" s="17" t="s">
        <v>1387</v>
      </c>
      <c r="D127" s="7">
        <v>2190607</v>
      </c>
      <c r="E127" s="77" t="s">
        <v>1388</v>
      </c>
      <c r="F127" s="77">
        <v>45938</v>
      </c>
      <c r="G127" s="77">
        <v>46021</v>
      </c>
    </row>
    <row r="128" spans="1:13" ht="39" customHeight="1" x14ac:dyDescent="0.2">
      <c r="A128" s="16" t="s">
        <v>250</v>
      </c>
      <c r="B128" s="16" t="s">
        <v>89</v>
      </c>
      <c r="C128" s="17" t="s">
        <v>1380</v>
      </c>
      <c r="D128" s="7">
        <v>9800245</v>
      </c>
      <c r="E128" s="77" t="s">
        <v>53</v>
      </c>
      <c r="F128" s="51">
        <v>45915</v>
      </c>
      <c r="G128" s="51">
        <f>F128+120</f>
        <v>46035</v>
      </c>
    </row>
    <row r="129" spans="1:7" ht="39" customHeight="1" x14ac:dyDescent="0.2">
      <c r="A129" s="16" t="s">
        <v>1367</v>
      </c>
      <c r="B129" s="16" t="s">
        <v>245</v>
      </c>
      <c r="C129" s="17" t="s">
        <v>1368</v>
      </c>
      <c r="D129" s="7">
        <v>2229997</v>
      </c>
      <c r="E129" s="7" t="s">
        <v>1194</v>
      </c>
      <c r="F129" s="77">
        <v>45962</v>
      </c>
      <c r="G129" s="77">
        <v>46082</v>
      </c>
    </row>
    <row r="130" spans="1:7" ht="39" customHeight="1" x14ac:dyDescent="0.2">
      <c r="A130" s="16" t="s">
        <v>1369</v>
      </c>
      <c r="B130" s="16" t="s">
        <v>437</v>
      </c>
      <c r="C130" s="17" t="s">
        <v>1381</v>
      </c>
      <c r="D130" s="7">
        <v>2220766</v>
      </c>
      <c r="E130" s="7" t="s">
        <v>77</v>
      </c>
      <c r="F130" s="77">
        <v>45925</v>
      </c>
      <c r="G130" s="77">
        <v>46045</v>
      </c>
    </row>
    <row r="131" spans="1:7" ht="39" customHeight="1" x14ac:dyDescent="0.2">
      <c r="A131" s="16" t="s">
        <v>492</v>
      </c>
      <c r="B131" s="16" t="s">
        <v>247</v>
      </c>
      <c r="C131" s="17" t="s">
        <v>1370</v>
      </c>
      <c r="D131" s="7">
        <v>2140168</v>
      </c>
      <c r="E131" s="7" t="s">
        <v>1371</v>
      </c>
      <c r="F131" s="77">
        <v>45927</v>
      </c>
      <c r="G131" s="77">
        <v>46047</v>
      </c>
    </row>
    <row r="132" spans="1:7" ht="39" customHeight="1" x14ac:dyDescent="0.2">
      <c r="A132" s="16" t="s">
        <v>1372</v>
      </c>
      <c r="B132" s="16" t="s">
        <v>1373</v>
      </c>
      <c r="C132" s="17" t="s">
        <v>1374</v>
      </c>
      <c r="D132" s="7">
        <v>2200272</v>
      </c>
      <c r="E132" s="7" t="s">
        <v>1375</v>
      </c>
      <c r="F132" s="77">
        <v>45908</v>
      </c>
      <c r="G132" s="77">
        <v>46028</v>
      </c>
    </row>
    <row r="133" spans="1:7" ht="39" customHeight="1" x14ac:dyDescent="0.2">
      <c r="A133" s="16" t="s">
        <v>916</v>
      </c>
      <c r="B133" s="16" t="s">
        <v>51</v>
      </c>
      <c r="C133" s="17" t="s">
        <v>917</v>
      </c>
      <c r="D133" s="7">
        <v>2180404</v>
      </c>
      <c r="E133" s="7" t="s">
        <v>1210</v>
      </c>
      <c r="F133" s="77">
        <v>45906</v>
      </c>
      <c r="G133" s="77">
        <v>46026</v>
      </c>
    </row>
    <row r="134" spans="1:7" ht="39" customHeight="1" x14ac:dyDescent="0.2">
      <c r="A134" s="16" t="s">
        <v>1376</v>
      </c>
      <c r="B134" s="16" t="s">
        <v>1185</v>
      </c>
      <c r="C134" s="17" t="s">
        <v>1186</v>
      </c>
      <c r="D134" s="7">
        <v>2120057</v>
      </c>
      <c r="E134" s="7" t="s">
        <v>1377</v>
      </c>
      <c r="F134" s="77">
        <v>45931</v>
      </c>
      <c r="G134" s="77">
        <v>46051</v>
      </c>
    </row>
    <row r="135" spans="1:7" ht="39" customHeight="1" x14ac:dyDescent="0.2">
      <c r="A135" s="16" t="s">
        <v>1378</v>
      </c>
      <c r="B135" s="16" t="s">
        <v>287</v>
      </c>
      <c r="C135" s="17" t="s">
        <v>130</v>
      </c>
      <c r="D135" s="7">
        <v>2110086</v>
      </c>
      <c r="E135" s="7" t="s">
        <v>253</v>
      </c>
      <c r="F135" s="77">
        <v>45901</v>
      </c>
      <c r="G135" s="77">
        <v>45961</v>
      </c>
    </row>
    <row r="136" spans="1:7" ht="39" customHeight="1" x14ac:dyDescent="0.2">
      <c r="A136" s="16" t="s">
        <v>822</v>
      </c>
      <c r="B136" s="16" t="s">
        <v>93</v>
      </c>
      <c r="C136" s="17" t="s">
        <v>1379</v>
      </c>
      <c r="D136" s="7">
        <v>2060098</v>
      </c>
      <c r="E136" s="7" t="s">
        <v>28</v>
      </c>
      <c r="F136" s="77">
        <v>45901</v>
      </c>
      <c r="G136" s="77">
        <v>46021</v>
      </c>
    </row>
    <row r="137" spans="1:7" x14ac:dyDescent="0.2">
      <c r="A137" s="16" t="s">
        <v>1364</v>
      </c>
      <c r="B137" s="16" t="s">
        <v>219</v>
      </c>
      <c r="C137" s="17" t="s">
        <v>300</v>
      </c>
      <c r="D137" s="7">
        <v>2050090</v>
      </c>
      <c r="E137" s="7" t="s">
        <v>1301</v>
      </c>
      <c r="F137" s="77">
        <v>45903</v>
      </c>
      <c r="G137" s="77">
        <v>46023</v>
      </c>
    </row>
    <row r="138" spans="1:7" ht="71.25" x14ac:dyDescent="0.2">
      <c r="A138" s="16" t="s">
        <v>1365</v>
      </c>
      <c r="B138" s="16" t="s">
        <v>918</v>
      </c>
      <c r="C138" s="17" t="s">
        <v>213</v>
      </c>
      <c r="D138" s="7">
        <v>2219998</v>
      </c>
      <c r="E138" s="7" t="s">
        <v>7</v>
      </c>
      <c r="F138" s="77">
        <v>45901</v>
      </c>
      <c r="G138" s="77">
        <v>46021</v>
      </c>
    </row>
    <row r="139" spans="1:7" ht="28.5" x14ac:dyDescent="0.2">
      <c r="A139" s="16" t="s">
        <v>1366</v>
      </c>
      <c r="B139" s="16" t="s">
        <v>89</v>
      </c>
      <c r="C139" s="17" t="s">
        <v>1022</v>
      </c>
      <c r="D139" s="7">
        <v>2230002</v>
      </c>
      <c r="E139" s="7" t="s">
        <v>18</v>
      </c>
      <c r="F139" s="77">
        <v>45901</v>
      </c>
      <c r="G139" s="77">
        <v>46021</v>
      </c>
    </row>
    <row r="140" spans="1:7" x14ac:dyDescent="0.2">
      <c r="A140" s="16" t="s">
        <v>255</v>
      </c>
      <c r="B140" s="16" t="s">
        <v>172</v>
      </c>
      <c r="C140" s="17" t="s">
        <v>1028</v>
      </c>
      <c r="D140" s="7">
        <v>2180058</v>
      </c>
      <c r="E140" s="7" t="s">
        <v>174</v>
      </c>
      <c r="F140" s="77">
        <v>45901</v>
      </c>
      <c r="G140" s="77">
        <v>46021</v>
      </c>
    </row>
    <row r="141" spans="1:7" x14ac:dyDescent="0.2">
      <c r="A141" s="16" t="s">
        <v>146</v>
      </c>
      <c r="B141" s="16" t="s">
        <v>774</v>
      </c>
      <c r="C141" s="17" t="s">
        <v>950</v>
      </c>
      <c r="D141" s="16">
        <v>9800474</v>
      </c>
      <c r="E141" s="16" t="s">
        <v>274</v>
      </c>
      <c r="F141" s="77">
        <v>45892</v>
      </c>
      <c r="G141" s="77">
        <v>46012</v>
      </c>
    </row>
    <row r="142" spans="1:7" x14ac:dyDescent="0.2">
      <c r="A142" s="16" t="s">
        <v>137</v>
      </c>
      <c r="B142" s="16" t="s">
        <v>37</v>
      </c>
      <c r="C142" s="17" t="s">
        <v>905</v>
      </c>
      <c r="D142" s="16">
        <v>2100121</v>
      </c>
      <c r="E142" s="16" t="s">
        <v>1066</v>
      </c>
      <c r="F142" s="77">
        <v>45888</v>
      </c>
      <c r="G142" s="77">
        <v>46008</v>
      </c>
    </row>
    <row r="143" spans="1:7" x14ac:dyDescent="0.2">
      <c r="A143" s="16" t="s">
        <v>805</v>
      </c>
      <c r="B143" s="16" t="s">
        <v>967</v>
      </c>
      <c r="C143" s="17" t="s">
        <v>96</v>
      </c>
      <c r="D143" s="7">
        <v>2140084</v>
      </c>
      <c r="E143" s="7" t="s">
        <v>1225</v>
      </c>
      <c r="F143" s="77">
        <v>45884</v>
      </c>
      <c r="G143" s="77">
        <v>46004</v>
      </c>
    </row>
    <row r="144" spans="1:7" x14ac:dyDescent="0.2">
      <c r="A144" s="16" t="s">
        <v>1362</v>
      </c>
      <c r="B144" s="16" t="s">
        <v>358</v>
      </c>
      <c r="C144" s="17" t="s">
        <v>490</v>
      </c>
      <c r="D144" s="7">
        <v>2050046</v>
      </c>
      <c r="E144" s="7" t="s">
        <v>1003</v>
      </c>
      <c r="F144" s="77">
        <v>45879</v>
      </c>
      <c r="G144" s="77">
        <v>45979</v>
      </c>
    </row>
    <row r="145" spans="1:7" x14ac:dyDescent="0.2">
      <c r="A145" s="16" t="s">
        <v>935</v>
      </c>
      <c r="B145" s="16" t="s">
        <v>23</v>
      </c>
      <c r="C145" s="17" t="s">
        <v>984</v>
      </c>
      <c r="D145" s="7">
        <v>2210128</v>
      </c>
      <c r="E145" s="7" t="s">
        <v>1137</v>
      </c>
      <c r="F145" s="77">
        <v>45874</v>
      </c>
      <c r="G145" s="77" t="s">
        <v>1363</v>
      </c>
    </row>
    <row r="146" spans="1:7" x14ac:dyDescent="0.2">
      <c r="A146" s="16" t="s">
        <v>61</v>
      </c>
      <c r="B146" s="16" t="s">
        <v>40</v>
      </c>
      <c r="C146" s="17" t="s">
        <v>1177</v>
      </c>
      <c r="D146" s="16">
        <v>2160752</v>
      </c>
      <c r="E146" s="16" t="s">
        <v>103</v>
      </c>
      <c r="F146" s="77">
        <v>45870</v>
      </c>
      <c r="G146" s="77">
        <v>45990</v>
      </c>
    </row>
    <row r="147" spans="1:7" x14ac:dyDescent="0.2">
      <c r="A147" s="16" t="s">
        <v>1037</v>
      </c>
      <c r="B147" s="16" t="s">
        <v>1038</v>
      </c>
      <c r="C147" s="17" t="s">
        <v>35</v>
      </c>
      <c r="D147" s="16">
        <v>2219993</v>
      </c>
      <c r="E147" s="16" t="s">
        <v>1039</v>
      </c>
      <c r="F147" s="77">
        <v>45868</v>
      </c>
      <c r="G147" s="77">
        <v>45988</v>
      </c>
    </row>
    <row r="148" spans="1:7" x14ac:dyDescent="0.2">
      <c r="A148" s="16" t="s">
        <v>1350</v>
      </c>
      <c r="B148" s="16" t="s">
        <v>416</v>
      </c>
      <c r="C148" s="17" t="s">
        <v>1351</v>
      </c>
      <c r="D148" s="16">
        <v>2080060</v>
      </c>
      <c r="E148" s="16" t="s">
        <v>1352</v>
      </c>
      <c r="F148" s="77">
        <v>45863</v>
      </c>
      <c r="G148" s="77">
        <v>45912</v>
      </c>
    </row>
    <row r="149" spans="1:7" ht="28.5" x14ac:dyDescent="0.2">
      <c r="A149" s="16" t="s">
        <v>791</v>
      </c>
      <c r="B149" s="16" t="s">
        <v>802</v>
      </c>
      <c r="C149" s="17" t="s">
        <v>1353</v>
      </c>
      <c r="D149" s="16">
        <v>2080070</v>
      </c>
      <c r="E149" s="16" t="s">
        <v>1115</v>
      </c>
      <c r="F149" s="77">
        <v>45863</v>
      </c>
      <c r="G149" s="77">
        <v>45983</v>
      </c>
    </row>
    <row r="150" spans="1:7" x14ac:dyDescent="0.2">
      <c r="A150" s="16" t="s">
        <v>1117</v>
      </c>
      <c r="B150" s="16" t="s">
        <v>133</v>
      </c>
      <c r="C150" s="17" t="s">
        <v>1354</v>
      </c>
      <c r="D150" s="16">
        <v>2209996</v>
      </c>
      <c r="E150" s="16" t="s">
        <v>1355</v>
      </c>
      <c r="F150" s="77">
        <v>45863</v>
      </c>
      <c r="G150" s="77">
        <v>45981</v>
      </c>
    </row>
    <row r="151" spans="1:7" x14ac:dyDescent="0.2">
      <c r="A151" s="16" t="s">
        <v>916</v>
      </c>
      <c r="B151" s="16" t="s">
        <v>40</v>
      </c>
      <c r="C151" s="17" t="s">
        <v>1248</v>
      </c>
      <c r="D151" s="16">
        <v>2090188</v>
      </c>
      <c r="E151" s="16" t="s">
        <v>1249</v>
      </c>
      <c r="F151" s="77">
        <v>45860</v>
      </c>
      <c r="G151" s="77">
        <v>45980</v>
      </c>
    </row>
    <row r="152" spans="1:7" x14ac:dyDescent="0.2">
      <c r="A152" s="16" t="s">
        <v>61</v>
      </c>
      <c r="B152" s="16" t="s">
        <v>282</v>
      </c>
      <c r="C152" s="17" t="s">
        <v>306</v>
      </c>
      <c r="D152" s="16">
        <v>2199997</v>
      </c>
      <c r="E152" s="16" t="s">
        <v>1356</v>
      </c>
      <c r="F152" s="77">
        <v>45860</v>
      </c>
      <c r="G152" s="77">
        <v>45980</v>
      </c>
    </row>
    <row r="153" spans="1:7" x14ac:dyDescent="0.2">
      <c r="A153" s="16" t="s">
        <v>1357</v>
      </c>
      <c r="B153" s="16" t="s">
        <v>89</v>
      </c>
      <c r="C153" s="17" t="s">
        <v>795</v>
      </c>
      <c r="D153" s="16">
        <v>2220023</v>
      </c>
      <c r="E153" s="16" t="s">
        <v>1358</v>
      </c>
      <c r="F153" s="77">
        <v>45856</v>
      </c>
      <c r="G153" s="77">
        <v>45976</v>
      </c>
    </row>
    <row r="154" spans="1:7" x14ac:dyDescent="0.2">
      <c r="A154" s="16" t="s">
        <v>98</v>
      </c>
      <c r="B154" s="16" t="s">
        <v>1359</v>
      </c>
      <c r="C154" s="17" t="s">
        <v>1360</v>
      </c>
      <c r="D154" s="16">
        <v>2130115</v>
      </c>
      <c r="E154" s="16" t="s">
        <v>81</v>
      </c>
      <c r="F154" s="77">
        <v>45859</v>
      </c>
      <c r="G154" s="77">
        <v>45979</v>
      </c>
    </row>
    <row r="155" spans="1:7" x14ac:dyDescent="0.2">
      <c r="A155" s="16" t="s">
        <v>1361</v>
      </c>
      <c r="B155" s="16" t="s">
        <v>1130</v>
      </c>
      <c r="C155" s="17" t="s">
        <v>1221</v>
      </c>
      <c r="D155" s="16">
        <v>2140090</v>
      </c>
      <c r="E155" s="16" t="s">
        <v>112</v>
      </c>
      <c r="F155" s="77">
        <v>45856</v>
      </c>
      <c r="G155" s="77">
        <v>45976</v>
      </c>
    </row>
    <row r="156" spans="1:7" x14ac:dyDescent="0.2">
      <c r="A156" s="16" t="s">
        <v>485</v>
      </c>
      <c r="B156" s="16" t="s">
        <v>756</v>
      </c>
      <c r="C156" s="17" t="s">
        <v>1333</v>
      </c>
      <c r="D156" s="16">
        <v>2000316</v>
      </c>
      <c r="E156" s="16" t="s">
        <v>1334</v>
      </c>
      <c r="F156" s="77">
        <v>45853</v>
      </c>
      <c r="G156" s="77">
        <v>45973</v>
      </c>
    </row>
    <row r="157" spans="1:7" x14ac:dyDescent="0.2">
      <c r="A157" s="16" t="s">
        <v>982</v>
      </c>
      <c r="B157" s="16" t="s">
        <v>1335</v>
      </c>
      <c r="C157" s="17" t="s">
        <v>1336</v>
      </c>
      <c r="D157" s="16">
        <v>2249994</v>
      </c>
      <c r="E157" s="16" t="s">
        <v>1337</v>
      </c>
      <c r="F157" s="77">
        <v>45854</v>
      </c>
      <c r="G157" s="77">
        <v>45974</v>
      </c>
    </row>
    <row r="158" spans="1:7" x14ac:dyDescent="0.2">
      <c r="A158" s="16" t="s">
        <v>1338</v>
      </c>
      <c r="B158" s="16" t="s">
        <v>19</v>
      </c>
      <c r="C158" s="17" t="s">
        <v>905</v>
      </c>
      <c r="D158" s="16">
        <v>2100121</v>
      </c>
      <c r="E158" s="16" t="s">
        <v>1066</v>
      </c>
      <c r="F158" s="77">
        <v>45848</v>
      </c>
      <c r="G158" s="77">
        <v>45968</v>
      </c>
    </row>
    <row r="159" spans="1:7" x14ac:dyDescent="0.2">
      <c r="A159" s="16" t="s">
        <v>61</v>
      </c>
      <c r="B159" s="16" t="s">
        <v>282</v>
      </c>
      <c r="C159" s="17" t="s">
        <v>62</v>
      </c>
      <c r="D159" s="16">
        <v>2110111</v>
      </c>
      <c r="E159" s="16" t="s">
        <v>1339</v>
      </c>
      <c r="F159" s="77">
        <v>45848</v>
      </c>
      <c r="G159" s="77">
        <v>45968</v>
      </c>
    </row>
    <row r="160" spans="1:7" x14ac:dyDescent="0.2">
      <c r="A160" s="16" t="s">
        <v>20</v>
      </c>
      <c r="B160" s="16" t="s">
        <v>23</v>
      </c>
      <c r="C160" s="17" t="s">
        <v>1340</v>
      </c>
      <c r="D160" s="16">
        <v>2171119</v>
      </c>
      <c r="E160" s="16" t="s">
        <v>1341</v>
      </c>
      <c r="F160" s="16">
        <v>45846</v>
      </c>
      <c r="G160" s="16">
        <v>45966</v>
      </c>
    </row>
    <row r="161" spans="1:7" x14ac:dyDescent="0.2">
      <c r="A161" s="16" t="s">
        <v>1342</v>
      </c>
      <c r="B161" s="16" t="s">
        <v>19</v>
      </c>
      <c r="C161" s="17" t="s">
        <v>38</v>
      </c>
      <c r="D161" s="16">
        <v>2100122</v>
      </c>
      <c r="E161" s="16" t="s">
        <v>1066</v>
      </c>
      <c r="F161" s="77">
        <v>45843</v>
      </c>
      <c r="G161" s="77">
        <v>45963</v>
      </c>
    </row>
    <row r="162" spans="1:7" x14ac:dyDescent="0.2">
      <c r="A162" s="16" t="s">
        <v>964</v>
      </c>
      <c r="B162" s="16" t="s">
        <v>19</v>
      </c>
      <c r="C162" s="17" t="s">
        <v>38</v>
      </c>
      <c r="D162" s="16">
        <v>2100122</v>
      </c>
      <c r="E162" s="16" t="s">
        <v>1066</v>
      </c>
      <c r="F162" s="77">
        <v>45843</v>
      </c>
      <c r="G162" s="77">
        <v>45963</v>
      </c>
    </row>
    <row r="163" spans="1:7" x14ac:dyDescent="0.2">
      <c r="A163" s="16" t="s">
        <v>791</v>
      </c>
      <c r="B163" s="16" t="s">
        <v>261</v>
      </c>
      <c r="C163" s="17" t="s">
        <v>1343</v>
      </c>
      <c r="D163" s="16">
        <v>2100183</v>
      </c>
      <c r="E163" s="16" t="s">
        <v>1344</v>
      </c>
      <c r="F163" s="77">
        <v>45848</v>
      </c>
      <c r="G163" s="77">
        <v>45968</v>
      </c>
    </row>
    <row r="164" spans="1:7" x14ac:dyDescent="0.2">
      <c r="A164" s="16" t="s">
        <v>1345</v>
      </c>
      <c r="B164" s="16" t="s">
        <v>261</v>
      </c>
      <c r="C164" s="17" t="s">
        <v>1343</v>
      </c>
      <c r="D164" s="16">
        <v>2100183</v>
      </c>
      <c r="E164" s="16" t="s">
        <v>1344</v>
      </c>
      <c r="F164" s="77">
        <v>45843</v>
      </c>
      <c r="G164" s="77">
        <v>45963</v>
      </c>
    </row>
    <row r="165" spans="1:7" x14ac:dyDescent="0.2">
      <c r="A165" s="16" t="s">
        <v>136</v>
      </c>
      <c r="B165" s="16" t="s">
        <v>282</v>
      </c>
      <c r="C165" s="17" t="s">
        <v>1177</v>
      </c>
      <c r="D165" s="16">
        <v>2160752</v>
      </c>
      <c r="E165" s="16" t="s">
        <v>103</v>
      </c>
      <c r="F165" s="77">
        <v>45840</v>
      </c>
      <c r="G165" s="77">
        <v>45960</v>
      </c>
    </row>
    <row r="166" spans="1:7" ht="57" x14ac:dyDescent="0.2">
      <c r="A166" s="16" t="s">
        <v>1346</v>
      </c>
      <c r="B166" s="16" t="s">
        <v>1347</v>
      </c>
      <c r="C166" s="17" t="s">
        <v>1207</v>
      </c>
      <c r="D166" s="16">
        <v>2249997</v>
      </c>
      <c r="E166" s="16" t="s">
        <v>634</v>
      </c>
      <c r="F166" s="77">
        <v>45870</v>
      </c>
      <c r="G166" s="77">
        <v>45990</v>
      </c>
    </row>
    <row r="167" spans="1:7" x14ac:dyDescent="0.2">
      <c r="A167" s="16" t="s">
        <v>58</v>
      </c>
      <c r="B167" s="16" t="s">
        <v>918</v>
      </c>
      <c r="C167" s="17" t="s">
        <v>275</v>
      </c>
      <c r="D167" s="16">
        <v>2060130</v>
      </c>
      <c r="E167" s="16" t="s">
        <v>622</v>
      </c>
      <c r="F167" s="77">
        <v>45834</v>
      </c>
      <c r="G167" s="77">
        <v>45954</v>
      </c>
    </row>
    <row r="168" spans="1:7" x14ac:dyDescent="0.2">
      <c r="A168" s="16" t="s">
        <v>328</v>
      </c>
      <c r="B168" s="16" t="s">
        <v>924</v>
      </c>
      <c r="C168" s="17" t="s">
        <v>91</v>
      </c>
      <c r="D168" s="16">
        <v>2150086</v>
      </c>
      <c r="E168" s="16" t="s">
        <v>77</v>
      </c>
      <c r="F168" s="77">
        <v>45834</v>
      </c>
      <c r="G168" s="77">
        <v>45954</v>
      </c>
    </row>
    <row r="169" spans="1:7" x14ac:dyDescent="0.2">
      <c r="A169" s="16" t="s">
        <v>328</v>
      </c>
      <c r="B169" s="16" t="s">
        <v>924</v>
      </c>
      <c r="C169" s="17" t="s">
        <v>1221</v>
      </c>
      <c r="D169" s="16">
        <v>2140090</v>
      </c>
      <c r="E169" s="16" t="s">
        <v>112</v>
      </c>
      <c r="F169" s="77">
        <v>45834</v>
      </c>
      <c r="G169" s="77">
        <v>45954</v>
      </c>
    </row>
    <row r="170" spans="1:7" x14ac:dyDescent="0.2">
      <c r="A170" s="16" t="s">
        <v>1348</v>
      </c>
      <c r="B170" s="16" t="s">
        <v>1349</v>
      </c>
      <c r="C170" s="17" t="s">
        <v>91</v>
      </c>
      <c r="D170" s="16">
        <v>2150086</v>
      </c>
      <c r="E170" s="16" t="s">
        <v>77</v>
      </c>
      <c r="F170" s="77">
        <v>45832</v>
      </c>
      <c r="G170" s="77">
        <v>45952</v>
      </c>
    </row>
    <row r="171" spans="1:7" ht="28.5" x14ac:dyDescent="0.2">
      <c r="A171" s="16" t="s">
        <v>46</v>
      </c>
      <c r="B171" s="16" t="s">
        <v>1328</v>
      </c>
      <c r="C171" s="17" t="s">
        <v>412</v>
      </c>
      <c r="D171" s="16">
        <v>9200482</v>
      </c>
      <c r="E171" s="16" t="s">
        <v>1329</v>
      </c>
      <c r="F171" s="77">
        <v>45828</v>
      </c>
      <c r="G171" s="77">
        <v>45948</v>
      </c>
    </row>
    <row r="172" spans="1:7" x14ac:dyDescent="0.2">
      <c r="A172" s="16" t="s">
        <v>1330</v>
      </c>
      <c r="B172" s="16" t="s">
        <v>89</v>
      </c>
      <c r="C172" s="17" t="s">
        <v>1022</v>
      </c>
      <c r="D172" s="16">
        <v>2230002</v>
      </c>
      <c r="E172" s="16" t="s">
        <v>18</v>
      </c>
      <c r="F172" s="77">
        <v>45825</v>
      </c>
      <c r="G172" s="77">
        <v>45945</v>
      </c>
    </row>
    <row r="173" spans="1:7" x14ac:dyDescent="0.2">
      <c r="A173" s="16" t="s">
        <v>1331</v>
      </c>
      <c r="B173" s="16" t="s">
        <v>756</v>
      </c>
      <c r="C173" s="17" t="s">
        <v>100</v>
      </c>
      <c r="D173" s="7">
        <v>2010023</v>
      </c>
      <c r="E173" s="7" t="s">
        <v>81</v>
      </c>
      <c r="F173" s="77">
        <v>45822</v>
      </c>
      <c r="G173" s="77">
        <v>45942</v>
      </c>
    </row>
    <row r="174" spans="1:7" x14ac:dyDescent="0.2">
      <c r="A174" s="16" t="s">
        <v>1332</v>
      </c>
      <c r="B174" s="16" t="s">
        <v>1209</v>
      </c>
      <c r="C174" s="17" t="s">
        <v>984</v>
      </c>
      <c r="D174" s="7">
        <v>2210128</v>
      </c>
      <c r="E174" s="7" t="s">
        <v>1137</v>
      </c>
      <c r="F174" s="77">
        <v>45821</v>
      </c>
      <c r="G174" s="77">
        <v>45941</v>
      </c>
    </row>
    <row r="175" spans="1:7" x14ac:dyDescent="0.2">
      <c r="A175" s="16" t="s">
        <v>1318</v>
      </c>
      <c r="B175" s="16" t="s">
        <v>282</v>
      </c>
      <c r="C175" s="17" t="s">
        <v>1319</v>
      </c>
      <c r="D175" s="7">
        <v>2171066</v>
      </c>
      <c r="E175" s="7" t="s">
        <v>1320</v>
      </c>
      <c r="F175" s="77">
        <v>45814</v>
      </c>
      <c r="G175" s="77">
        <v>45934</v>
      </c>
    </row>
    <row r="176" spans="1:7" x14ac:dyDescent="0.2">
      <c r="A176" s="16" t="s">
        <v>402</v>
      </c>
      <c r="B176" s="16" t="s">
        <v>670</v>
      </c>
      <c r="C176" s="17" t="s">
        <v>100</v>
      </c>
      <c r="D176" s="7">
        <v>2010023</v>
      </c>
      <c r="E176" s="7" t="s">
        <v>81</v>
      </c>
      <c r="F176" s="77">
        <v>45814</v>
      </c>
      <c r="G176" s="77">
        <v>45934</v>
      </c>
    </row>
    <row r="177" spans="1:7" x14ac:dyDescent="0.2">
      <c r="A177" s="16" t="s">
        <v>485</v>
      </c>
      <c r="B177" s="16" t="s">
        <v>1321</v>
      </c>
      <c r="C177" s="17" t="s">
        <v>147</v>
      </c>
      <c r="D177" s="7">
        <v>9800336</v>
      </c>
      <c r="E177" s="7" t="s">
        <v>148</v>
      </c>
      <c r="F177" s="77">
        <v>45811</v>
      </c>
      <c r="G177" s="77">
        <v>45931</v>
      </c>
    </row>
    <row r="178" spans="1:7" ht="28.5" x14ac:dyDescent="0.2">
      <c r="A178" s="16" t="s">
        <v>1322</v>
      </c>
      <c r="B178" s="16" t="s">
        <v>1323</v>
      </c>
      <c r="C178" s="17" t="s">
        <v>83</v>
      </c>
      <c r="D178" s="7">
        <v>2060098</v>
      </c>
      <c r="E178" s="7" t="s">
        <v>622</v>
      </c>
      <c r="F178" s="77">
        <v>45811</v>
      </c>
      <c r="G178" s="77">
        <v>45931</v>
      </c>
    </row>
    <row r="179" spans="1:7" x14ac:dyDescent="0.2">
      <c r="A179" s="16" t="s">
        <v>1324</v>
      </c>
      <c r="B179" s="16" t="s">
        <v>282</v>
      </c>
      <c r="C179" s="17" t="s">
        <v>1325</v>
      </c>
      <c r="D179" s="7">
        <v>2100177</v>
      </c>
      <c r="E179" s="7" t="s">
        <v>1326</v>
      </c>
      <c r="F179" s="77">
        <v>45809</v>
      </c>
      <c r="G179" s="77">
        <v>45929</v>
      </c>
    </row>
    <row r="180" spans="1:7" ht="28.5" x14ac:dyDescent="0.2">
      <c r="A180" s="16" t="s">
        <v>1327</v>
      </c>
      <c r="B180" s="16" t="s">
        <v>89</v>
      </c>
      <c r="C180" s="17" t="s">
        <v>96</v>
      </c>
      <c r="D180" s="7">
        <v>2140084</v>
      </c>
      <c r="E180" s="7" t="s">
        <v>1225</v>
      </c>
      <c r="F180" s="77">
        <v>45809</v>
      </c>
      <c r="G180" s="77">
        <v>45929</v>
      </c>
    </row>
    <row r="181" spans="1:7" ht="16.5" customHeight="1" x14ac:dyDescent="0.2">
      <c r="A181" s="16" t="s">
        <v>461</v>
      </c>
      <c r="B181" s="16" t="s">
        <v>1102</v>
      </c>
      <c r="C181" s="17" t="s">
        <v>1112</v>
      </c>
      <c r="D181" s="16">
        <v>2180829</v>
      </c>
      <c r="E181" s="16" t="s">
        <v>274</v>
      </c>
      <c r="F181" s="77">
        <v>45809</v>
      </c>
      <c r="G181" s="77">
        <v>45929</v>
      </c>
    </row>
    <row r="182" spans="1:7" ht="16.5" customHeight="1" x14ac:dyDescent="0.2">
      <c r="A182" s="16" t="s">
        <v>1316</v>
      </c>
      <c r="B182" s="16" t="s">
        <v>1299</v>
      </c>
      <c r="C182" s="17" t="s">
        <v>1317</v>
      </c>
      <c r="D182" s="16">
        <v>9400085</v>
      </c>
      <c r="E182" s="16" t="s">
        <v>1122</v>
      </c>
      <c r="F182" s="77">
        <v>45797</v>
      </c>
      <c r="G182" s="77">
        <v>45916</v>
      </c>
    </row>
    <row r="183" spans="1:7" ht="28.5" x14ac:dyDescent="0.2">
      <c r="A183" s="16" t="s">
        <v>1309</v>
      </c>
      <c r="B183" s="16" t="s">
        <v>670</v>
      </c>
      <c r="C183" s="17" t="s">
        <v>118</v>
      </c>
      <c r="D183" s="7">
        <v>2169999</v>
      </c>
      <c r="E183" s="7" t="s">
        <v>1310</v>
      </c>
      <c r="F183" s="77">
        <v>45799</v>
      </c>
      <c r="G183" s="77">
        <v>45914</v>
      </c>
    </row>
    <row r="184" spans="1:7" x14ac:dyDescent="0.2">
      <c r="A184" s="16" t="s">
        <v>485</v>
      </c>
      <c r="B184" s="16" t="s">
        <v>802</v>
      </c>
      <c r="C184" s="17" t="s">
        <v>1311</v>
      </c>
      <c r="D184" s="7">
        <v>2210798</v>
      </c>
      <c r="E184" s="7" t="s">
        <v>1312</v>
      </c>
      <c r="F184" s="77">
        <v>45792</v>
      </c>
      <c r="G184" s="77">
        <v>45912</v>
      </c>
    </row>
    <row r="185" spans="1:7" ht="28.5" x14ac:dyDescent="0.2">
      <c r="A185" s="16" t="s">
        <v>640</v>
      </c>
      <c r="B185" s="16" t="s">
        <v>1313</v>
      </c>
      <c r="C185" s="17" t="s">
        <v>1314</v>
      </c>
      <c r="D185" s="7">
        <v>2060084</v>
      </c>
      <c r="E185" s="7" t="s">
        <v>1115</v>
      </c>
      <c r="F185" s="77">
        <v>45792</v>
      </c>
      <c r="G185" s="77">
        <v>45912</v>
      </c>
    </row>
    <row r="186" spans="1:7" x14ac:dyDescent="0.2">
      <c r="A186" s="16" t="s">
        <v>640</v>
      </c>
      <c r="B186" s="16" t="s">
        <v>1315</v>
      </c>
      <c r="C186" s="17" t="s">
        <v>917</v>
      </c>
      <c r="D186" s="7">
        <v>2180404</v>
      </c>
      <c r="E186" s="7" t="s">
        <v>741</v>
      </c>
      <c r="F186" s="77">
        <v>45792</v>
      </c>
      <c r="G186" s="77">
        <v>45912</v>
      </c>
    </row>
    <row r="187" spans="1:7" ht="71.25" x14ac:dyDescent="0.2">
      <c r="A187" s="16" t="s">
        <v>1293</v>
      </c>
      <c r="B187" s="16" t="s">
        <v>918</v>
      </c>
      <c r="C187" s="17" t="s">
        <v>213</v>
      </c>
      <c r="D187" s="17">
        <v>2219998</v>
      </c>
      <c r="E187" s="16" t="s">
        <v>7</v>
      </c>
      <c r="F187" s="77">
        <v>45780</v>
      </c>
      <c r="G187" s="77">
        <v>45900</v>
      </c>
    </row>
    <row r="188" spans="1:7" x14ac:dyDescent="0.2">
      <c r="A188" s="16" t="s">
        <v>485</v>
      </c>
      <c r="B188" s="16" t="s">
        <v>1294</v>
      </c>
      <c r="C188" s="17" t="s">
        <v>997</v>
      </c>
      <c r="D188" s="7">
        <v>9100296</v>
      </c>
      <c r="E188" s="7" t="s">
        <v>1295</v>
      </c>
      <c r="F188" s="77">
        <v>45786</v>
      </c>
      <c r="G188" s="77">
        <v>45875</v>
      </c>
    </row>
    <row r="189" spans="1:7" x14ac:dyDescent="0.2">
      <c r="A189" s="16" t="s">
        <v>1296</v>
      </c>
      <c r="B189" s="16" t="s">
        <v>1297</v>
      </c>
      <c r="C189" s="17" t="s">
        <v>111</v>
      </c>
      <c r="D189" s="7">
        <v>2189996</v>
      </c>
      <c r="E189" s="7" t="s">
        <v>1222</v>
      </c>
      <c r="F189" s="77">
        <v>45778</v>
      </c>
      <c r="G189" s="77">
        <v>45898</v>
      </c>
    </row>
    <row r="190" spans="1:7" x14ac:dyDescent="0.2">
      <c r="A190" s="16" t="s">
        <v>1298</v>
      </c>
      <c r="B190" s="16" t="s">
        <v>1299</v>
      </c>
      <c r="C190" s="17" t="s">
        <v>971</v>
      </c>
      <c r="D190" s="7">
        <v>9300032</v>
      </c>
      <c r="E190" s="7" t="s">
        <v>1118</v>
      </c>
      <c r="F190" s="77">
        <v>45778</v>
      </c>
      <c r="G190" s="77">
        <v>45898</v>
      </c>
    </row>
    <row r="191" spans="1:7" x14ac:dyDescent="0.2">
      <c r="A191" s="16" t="s">
        <v>721</v>
      </c>
      <c r="B191" s="16" t="s">
        <v>219</v>
      </c>
      <c r="C191" s="17" t="s">
        <v>1300</v>
      </c>
      <c r="D191" s="7">
        <v>2050090</v>
      </c>
      <c r="E191" s="7" t="s">
        <v>1301</v>
      </c>
      <c r="F191" s="77">
        <v>45782</v>
      </c>
      <c r="G191" s="77">
        <v>45902</v>
      </c>
    </row>
    <row r="192" spans="1:7" x14ac:dyDescent="0.2">
      <c r="A192" s="16" t="s">
        <v>39</v>
      </c>
      <c r="B192" s="16" t="s">
        <v>282</v>
      </c>
      <c r="C192" s="17" t="s">
        <v>1302</v>
      </c>
      <c r="D192" s="7">
        <v>8000084</v>
      </c>
      <c r="E192" s="7" t="s">
        <v>1303</v>
      </c>
      <c r="F192" s="77">
        <v>45792</v>
      </c>
      <c r="G192" s="77">
        <v>45912</v>
      </c>
    </row>
    <row r="193" spans="1:7" ht="28.5" x14ac:dyDescent="0.2">
      <c r="A193" s="16" t="s">
        <v>402</v>
      </c>
      <c r="B193" s="16" t="s">
        <v>1290</v>
      </c>
      <c r="C193" s="17" t="s">
        <v>1304</v>
      </c>
      <c r="D193" s="17">
        <v>2249996</v>
      </c>
      <c r="E193" s="16" t="s">
        <v>1305</v>
      </c>
      <c r="F193" s="77">
        <v>45778</v>
      </c>
      <c r="G193" s="77">
        <v>45898</v>
      </c>
    </row>
    <row r="194" spans="1:7" x14ac:dyDescent="0.2">
      <c r="A194" s="16" t="s">
        <v>1306</v>
      </c>
      <c r="B194" s="16" t="s">
        <v>659</v>
      </c>
      <c r="C194" s="17" t="s">
        <v>83</v>
      </c>
      <c r="D194" s="17">
        <v>2060098</v>
      </c>
      <c r="E194" s="16" t="s">
        <v>28</v>
      </c>
      <c r="F194" s="77">
        <v>45778</v>
      </c>
      <c r="G194" s="77">
        <v>45898</v>
      </c>
    </row>
    <row r="195" spans="1:7" x14ac:dyDescent="0.2">
      <c r="A195" s="16" t="s">
        <v>908</v>
      </c>
      <c r="B195" s="16" t="s">
        <v>287</v>
      </c>
      <c r="C195" s="17" t="s">
        <v>490</v>
      </c>
      <c r="D195" s="17">
        <v>2050046</v>
      </c>
      <c r="E195" s="16" t="s">
        <v>1003</v>
      </c>
      <c r="F195" s="77">
        <v>45778</v>
      </c>
      <c r="G195" s="77">
        <v>45898</v>
      </c>
    </row>
    <row r="196" spans="1:7" ht="28.5" x14ac:dyDescent="0.2">
      <c r="A196" s="16" t="s">
        <v>1307</v>
      </c>
      <c r="B196" s="16" t="s">
        <v>659</v>
      </c>
      <c r="C196" s="17" t="s">
        <v>1308</v>
      </c>
      <c r="D196" s="17">
        <v>9800280</v>
      </c>
      <c r="E196" s="16" t="s">
        <v>1128</v>
      </c>
      <c r="F196" s="77">
        <v>45777</v>
      </c>
      <c r="G196" s="77">
        <v>45897</v>
      </c>
    </row>
    <row r="197" spans="1:7" x14ac:dyDescent="0.2">
      <c r="A197" s="16" t="s">
        <v>63</v>
      </c>
      <c r="B197" s="16" t="s">
        <v>23</v>
      </c>
      <c r="C197" s="17" t="s">
        <v>1287</v>
      </c>
      <c r="D197" s="17">
        <v>2010130</v>
      </c>
      <c r="E197" s="16" t="s">
        <v>1288</v>
      </c>
      <c r="F197" s="77">
        <v>45778</v>
      </c>
      <c r="G197" s="77">
        <v>45898</v>
      </c>
    </row>
    <row r="198" spans="1:7" ht="28.5" x14ac:dyDescent="0.2">
      <c r="A198" s="16" t="s">
        <v>1289</v>
      </c>
      <c r="B198" s="16" t="s">
        <v>1290</v>
      </c>
      <c r="C198" s="17" t="s">
        <v>38</v>
      </c>
      <c r="D198" s="16">
        <v>2100122</v>
      </c>
      <c r="E198" s="16" t="s">
        <v>1066</v>
      </c>
      <c r="F198" s="77">
        <v>45772</v>
      </c>
      <c r="G198" s="77">
        <v>45887</v>
      </c>
    </row>
    <row r="199" spans="1:7" x14ac:dyDescent="0.2">
      <c r="A199" s="16" t="s">
        <v>908</v>
      </c>
      <c r="B199" s="16" t="s">
        <v>287</v>
      </c>
      <c r="C199" s="17" t="s">
        <v>130</v>
      </c>
      <c r="D199" s="17">
        <v>2110086</v>
      </c>
      <c r="E199" s="16" t="s">
        <v>1291</v>
      </c>
      <c r="F199" s="77">
        <v>45778</v>
      </c>
      <c r="G199" s="77">
        <v>45898</v>
      </c>
    </row>
    <row r="200" spans="1:7" x14ac:dyDescent="0.2">
      <c r="A200" s="16" t="s">
        <v>1292</v>
      </c>
      <c r="B200" s="16" t="s">
        <v>1133</v>
      </c>
      <c r="C200" s="17" t="s">
        <v>1132</v>
      </c>
      <c r="D200" s="16">
        <v>9900251</v>
      </c>
      <c r="E200" s="16" t="s">
        <v>1133</v>
      </c>
      <c r="F200" s="77">
        <v>45769</v>
      </c>
      <c r="G200" s="77">
        <v>45883</v>
      </c>
    </row>
    <row r="201" spans="1:7" x14ac:dyDescent="0.2">
      <c r="A201" s="16" t="s">
        <v>916</v>
      </c>
      <c r="B201" s="16" t="s">
        <v>51</v>
      </c>
      <c r="C201" s="17" t="s">
        <v>917</v>
      </c>
      <c r="D201" s="16">
        <v>2180404</v>
      </c>
      <c r="E201" s="16" t="s">
        <v>1271</v>
      </c>
      <c r="F201" s="77">
        <v>45765</v>
      </c>
      <c r="G201" s="77">
        <v>45884</v>
      </c>
    </row>
    <row r="202" spans="1:7" x14ac:dyDescent="0.2">
      <c r="A202" s="16" t="s">
        <v>521</v>
      </c>
      <c r="B202" s="16" t="s">
        <v>261</v>
      </c>
      <c r="C202" s="17" t="s">
        <v>1272</v>
      </c>
      <c r="D202" s="7">
        <v>9600376</v>
      </c>
      <c r="E202" s="7" t="s">
        <v>1273</v>
      </c>
      <c r="F202" s="77">
        <v>45764</v>
      </c>
      <c r="G202" s="77">
        <f>F202+120</f>
        <v>45884</v>
      </c>
    </row>
    <row r="203" spans="1:7" x14ac:dyDescent="0.2">
      <c r="A203" s="16" t="s">
        <v>1274</v>
      </c>
      <c r="B203" s="16" t="s">
        <v>1102</v>
      </c>
      <c r="C203" s="17" t="s">
        <v>156</v>
      </c>
      <c r="D203" s="78" t="s">
        <v>1275</v>
      </c>
      <c r="E203" s="7" t="s">
        <v>311</v>
      </c>
      <c r="F203" s="77">
        <v>45763</v>
      </c>
      <c r="G203" s="77">
        <f>F203+120</f>
        <v>45883</v>
      </c>
    </row>
    <row r="204" spans="1:7" ht="156.75" x14ac:dyDescent="0.2">
      <c r="A204" s="16" t="s">
        <v>1276</v>
      </c>
      <c r="B204" s="16" t="s">
        <v>1277</v>
      </c>
      <c r="C204" s="17" t="s">
        <v>109</v>
      </c>
      <c r="D204" s="79">
        <v>2160527</v>
      </c>
      <c r="E204" s="7" t="s">
        <v>1278</v>
      </c>
      <c r="F204" s="77">
        <v>45763</v>
      </c>
      <c r="G204" s="77">
        <v>45883</v>
      </c>
    </row>
    <row r="205" spans="1:7" x14ac:dyDescent="0.2">
      <c r="A205" s="16" t="s">
        <v>328</v>
      </c>
      <c r="B205" s="16" t="s">
        <v>23</v>
      </c>
      <c r="C205" s="17" t="s">
        <v>1279</v>
      </c>
      <c r="D205" s="7">
        <v>2249995</v>
      </c>
      <c r="E205" s="77" t="s">
        <v>1280</v>
      </c>
      <c r="F205" s="77">
        <v>45762</v>
      </c>
      <c r="G205" s="77">
        <v>45882</v>
      </c>
    </row>
    <row r="206" spans="1:7" x14ac:dyDescent="0.2">
      <c r="A206" s="16" t="s">
        <v>250</v>
      </c>
      <c r="B206" s="16" t="s">
        <v>89</v>
      </c>
      <c r="C206" s="17" t="s">
        <v>1281</v>
      </c>
      <c r="D206" s="7">
        <v>9800245</v>
      </c>
      <c r="E206" s="77" t="s">
        <v>53</v>
      </c>
      <c r="F206" s="77">
        <v>45762</v>
      </c>
      <c r="G206" s="77">
        <v>45882</v>
      </c>
    </row>
    <row r="207" spans="1:7" x14ac:dyDescent="0.2">
      <c r="A207" s="16" t="s">
        <v>1282</v>
      </c>
      <c r="B207" s="16" t="s">
        <v>89</v>
      </c>
      <c r="C207" s="17" t="s">
        <v>1283</v>
      </c>
      <c r="D207" s="7">
        <v>9800474</v>
      </c>
      <c r="E207" s="77" t="s">
        <v>274</v>
      </c>
      <c r="F207" s="6">
        <v>45762</v>
      </c>
      <c r="G207" s="6">
        <v>45882</v>
      </c>
    </row>
    <row r="208" spans="1:7" x14ac:dyDescent="0.2">
      <c r="A208" s="16" t="s">
        <v>436</v>
      </c>
      <c r="B208" s="16" t="s">
        <v>1284</v>
      </c>
      <c r="C208" s="17" t="s">
        <v>150</v>
      </c>
      <c r="D208" s="7">
        <v>2199998</v>
      </c>
      <c r="E208" s="77" t="s">
        <v>196</v>
      </c>
      <c r="F208" s="6">
        <v>45762</v>
      </c>
      <c r="G208" s="6">
        <v>45882</v>
      </c>
    </row>
    <row r="209" spans="1:7" x14ac:dyDescent="0.2">
      <c r="A209" s="16" t="s">
        <v>916</v>
      </c>
      <c r="B209" s="16" t="s">
        <v>51</v>
      </c>
      <c r="C209" s="17" t="s">
        <v>748</v>
      </c>
      <c r="D209" s="7">
        <v>2229999</v>
      </c>
      <c r="E209" s="77" t="s">
        <v>1285</v>
      </c>
      <c r="F209" s="6">
        <v>45788</v>
      </c>
      <c r="G209" s="6">
        <v>45878</v>
      </c>
    </row>
    <row r="210" spans="1:7" x14ac:dyDescent="0.2">
      <c r="A210" s="16" t="s">
        <v>1286</v>
      </c>
      <c r="B210" s="16" t="s">
        <v>40</v>
      </c>
      <c r="C210" s="17" t="s">
        <v>1083</v>
      </c>
      <c r="D210" s="7">
        <v>2230008</v>
      </c>
      <c r="E210" s="77" t="s">
        <v>1084</v>
      </c>
      <c r="F210" s="6">
        <v>45762</v>
      </c>
      <c r="G210" s="6">
        <v>45882</v>
      </c>
    </row>
    <row r="211" spans="1:7" x14ac:dyDescent="0.2">
      <c r="A211" s="7" t="s">
        <v>39</v>
      </c>
      <c r="B211" s="7" t="s">
        <v>40</v>
      </c>
      <c r="C211" s="4" t="s">
        <v>696</v>
      </c>
      <c r="D211" s="7">
        <v>2219994</v>
      </c>
      <c r="E211" s="7" t="s">
        <v>145</v>
      </c>
      <c r="F211" s="6">
        <v>45762</v>
      </c>
      <c r="G211" s="6">
        <v>45882</v>
      </c>
    </row>
    <row r="212" spans="1:7" x14ac:dyDescent="0.2">
      <c r="A212" s="16" t="s">
        <v>1264</v>
      </c>
      <c r="B212" s="16" t="s">
        <v>416</v>
      </c>
      <c r="C212" s="4" t="s">
        <v>1265</v>
      </c>
      <c r="D212" s="16">
        <v>2180226</v>
      </c>
      <c r="E212" s="16" t="s">
        <v>1266</v>
      </c>
      <c r="F212" s="77">
        <v>45752</v>
      </c>
      <c r="G212" s="77">
        <v>45872</v>
      </c>
    </row>
    <row r="213" spans="1:7" x14ac:dyDescent="0.2">
      <c r="A213" s="16" t="s">
        <v>1267</v>
      </c>
      <c r="B213" s="16" t="s">
        <v>40</v>
      </c>
      <c r="C213" s="4" t="s">
        <v>102</v>
      </c>
      <c r="D213" s="16">
        <v>2080136</v>
      </c>
      <c r="E213" s="16" t="s">
        <v>103</v>
      </c>
      <c r="F213" s="77">
        <v>45749</v>
      </c>
      <c r="G213" s="77">
        <v>45869</v>
      </c>
    </row>
    <row r="214" spans="1:7" x14ac:dyDescent="0.2">
      <c r="A214" s="16" t="s">
        <v>485</v>
      </c>
      <c r="B214" s="16" t="s">
        <v>1268</v>
      </c>
      <c r="C214" s="4" t="s">
        <v>100</v>
      </c>
      <c r="D214" s="16">
        <v>2010023</v>
      </c>
      <c r="E214" s="16" t="s">
        <v>81</v>
      </c>
      <c r="F214" s="77">
        <v>45778</v>
      </c>
      <c r="G214" s="77">
        <v>45898</v>
      </c>
    </row>
    <row r="215" spans="1:7" x14ac:dyDescent="0.2">
      <c r="A215" s="83" t="s">
        <v>922</v>
      </c>
      <c r="B215" s="83" t="s">
        <v>1269</v>
      </c>
      <c r="C215" s="85" t="s">
        <v>911</v>
      </c>
      <c r="D215" s="83">
        <v>2229998</v>
      </c>
      <c r="E215" s="83" t="s">
        <v>1164</v>
      </c>
      <c r="F215" s="84">
        <v>45839</v>
      </c>
      <c r="G215" s="84">
        <v>45959</v>
      </c>
    </row>
    <row r="216" spans="1:7" x14ac:dyDescent="0.2">
      <c r="A216" s="16" t="s">
        <v>485</v>
      </c>
      <c r="B216" s="16" t="s">
        <v>1270</v>
      </c>
      <c r="C216" s="4" t="s">
        <v>91</v>
      </c>
      <c r="D216" s="16">
        <v>2150086</v>
      </c>
      <c r="E216" s="16" t="s">
        <v>196</v>
      </c>
      <c r="F216" s="77">
        <v>45778</v>
      </c>
      <c r="G216" s="77">
        <v>45898</v>
      </c>
    </row>
    <row r="217" spans="1:7" x14ac:dyDescent="0.2">
      <c r="A217" s="16" t="s">
        <v>312</v>
      </c>
      <c r="B217" s="16" t="s">
        <v>416</v>
      </c>
      <c r="C217" s="4" t="s">
        <v>130</v>
      </c>
      <c r="D217" s="16">
        <v>2110086</v>
      </c>
      <c r="E217" s="16" t="s">
        <v>1261</v>
      </c>
      <c r="F217" s="77">
        <v>45741</v>
      </c>
      <c r="G217" s="77">
        <v>45861</v>
      </c>
    </row>
    <row r="218" spans="1:7" x14ac:dyDescent="0.2">
      <c r="A218" s="16" t="s">
        <v>1262</v>
      </c>
      <c r="B218" s="16" t="s">
        <v>287</v>
      </c>
      <c r="C218" s="4" t="s">
        <v>130</v>
      </c>
      <c r="D218" s="16">
        <v>2110086</v>
      </c>
      <c r="E218" s="16" t="s">
        <v>1261</v>
      </c>
      <c r="F218" s="77">
        <v>45741</v>
      </c>
      <c r="G218" s="77">
        <v>45861</v>
      </c>
    </row>
    <row r="219" spans="1:7" x14ac:dyDescent="0.2">
      <c r="A219" s="16" t="s">
        <v>255</v>
      </c>
      <c r="B219" s="16" t="s">
        <v>1263</v>
      </c>
      <c r="C219" s="4" t="s">
        <v>1028</v>
      </c>
      <c r="D219" s="16">
        <v>2180058</v>
      </c>
      <c r="E219" s="16" t="s">
        <v>174</v>
      </c>
      <c r="F219" s="77">
        <v>45748</v>
      </c>
      <c r="G219" s="77">
        <v>45868</v>
      </c>
    </row>
    <row r="220" spans="1:7" ht="37.5" customHeight="1" x14ac:dyDescent="0.2">
      <c r="A220" s="16" t="s">
        <v>1195</v>
      </c>
      <c r="B220" s="16" t="s">
        <v>333</v>
      </c>
      <c r="C220" s="4" t="s">
        <v>1252</v>
      </c>
      <c r="D220" s="16">
        <v>9600199</v>
      </c>
      <c r="E220" s="16" t="s">
        <v>1253</v>
      </c>
      <c r="F220" s="77">
        <v>45735</v>
      </c>
      <c r="G220" s="77">
        <v>45855</v>
      </c>
    </row>
    <row r="221" spans="1:7" x14ac:dyDescent="0.2">
      <c r="A221" s="16" t="s">
        <v>533</v>
      </c>
      <c r="B221" s="16" t="s">
        <v>59</v>
      </c>
      <c r="C221" s="4" t="s">
        <v>370</v>
      </c>
      <c r="D221" s="16">
        <v>2100038</v>
      </c>
      <c r="E221" s="16" t="s">
        <v>1254</v>
      </c>
      <c r="F221" s="77">
        <v>45748</v>
      </c>
      <c r="G221" s="77">
        <v>45868</v>
      </c>
    </row>
    <row r="222" spans="1:7" x14ac:dyDescent="0.2">
      <c r="A222" s="16" t="s">
        <v>1255</v>
      </c>
      <c r="B222" s="16" t="s">
        <v>59</v>
      </c>
      <c r="C222" s="4" t="s">
        <v>83</v>
      </c>
      <c r="D222" s="16">
        <v>2060098</v>
      </c>
      <c r="E222" s="16" t="s">
        <v>622</v>
      </c>
      <c r="F222" s="77">
        <v>45748</v>
      </c>
      <c r="G222" s="77">
        <v>45868</v>
      </c>
    </row>
    <row r="223" spans="1:7" x14ac:dyDescent="0.2">
      <c r="A223" s="16" t="s">
        <v>533</v>
      </c>
      <c r="B223" s="16" t="s">
        <v>59</v>
      </c>
      <c r="C223" s="4" t="s">
        <v>91</v>
      </c>
      <c r="D223" s="16">
        <v>2150086</v>
      </c>
      <c r="E223" s="16" t="s">
        <v>77</v>
      </c>
      <c r="F223" s="77">
        <v>45748</v>
      </c>
      <c r="G223" s="77">
        <v>45868</v>
      </c>
    </row>
    <row r="224" spans="1:7" x14ac:dyDescent="0.2">
      <c r="A224" s="16" t="s">
        <v>1256</v>
      </c>
      <c r="B224" s="16" t="s">
        <v>1257</v>
      </c>
      <c r="C224" s="4" t="s">
        <v>881</v>
      </c>
      <c r="D224" s="16">
        <v>2100231</v>
      </c>
      <c r="E224" s="16" t="s">
        <v>1043</v>
      </c>
      <c r="F224" s="77">
        <v>45748</v>
      </c>
      <c r="G224" s="77">
        <v>45868</v>
      </c>
    </row>
    <row r="225" spans="1:8" x14ac:dyDescent="0.2">
      <c r="A225" s="16" t="s">
        <v>1258</v>
      </c>
      <c r="B225" s="16" t="s">
        <v>23</v>
      </c>
      <c r="C225" s="4" t="s">
        <v>1022</v>
      </c>
      <c r="D225" s="16">
        <v>2230002</v>
      </c>
      <c r="E225" s="16" t="s">
        <v>1259</v>
      </c>
      <c r="F225" s="77">
        <v>45740</v>
      </c>
      <c r="G225" s="77">
        <v>45860</v>
      </c>
    </row>
    <row r="226" spans="1:8" x14ac:dyDescent="0.2">
      <c r="A226" s="16" t="s">
        <v>1049</v>
      </c>
      <c r="B226" s="16" t="s">
        <v>1260</v>
      </c>
      <c r="C226" s="17" t="s">
        <v>100</v>
      </c>
      <c r="D226" s="16">
        <v>2010023</v>
      </c>
      <c r="E226" s="16" t="s">
        <v>81</v>
      </c>
      <c r="F226" s="75">
        <v>45731</v>
      </c>
      <c r="G226" s="75">
        <v>45851</v>
      </c>
    </row>
    <row r="227" spans="1:8" x14ac:dyDescent="0.2">
      <c r="A227" s="16" t="s">
        <v>1245</v>
      </c>
      <c r="B227" s="16" t="s">
        <v>40</v>
      </c>
      <c r="C227" s="17" t="s">
        <v>152</v>
      </c>
      <c r="D227" s="16">
        <v>2090016</v>
      </c>
      <c r="E227" s="16" t="s">
        <v>1246</v>
      </c>
      <c r="F227" s="75">
        <v>45731</v>
      </c>
      <c r="G227" s="75">
        <v>45851</v>
      </c>
    </row>
    <row r="228" spans="1:8" x14ac:dyDescent="0.2">
      <c r="A228" s="16" t="s">
        <v>1082</v>
      </c>
      <c r="B228" s="16" t="s">
        <v>40</v>
      </c>
      <c r="C228" s="17" t="s">
        <v>1085</v>
      </c>
      <c r="D228" s="16">
        <v>2090011</v>
      </c>
      <c r="E228" s="16" t="s">
        <v>351</v>
      </c>
      <c r="F228" s="75">
        <v>45731</v>
      </c>
      <c r="G228" s="75">
        <v>45851</v>
      </c>
    </row>
    <row r="229" spans="1:8" x14ac:dyDescent="0.2">
      <c r="A229" s="16" t="s">
        <v>312</v>
      </c>
      <c r="B229" s="16" t="s">
        <v>89</v>
      </c>
      <c r="C229" s="17" t="s">
        <v>183</v>
      </c>
      <c r="D229" s="16">
        <v>9600025</v>
      </c>
      <c r="E229" s="16" t="s">
        <v>1247</v>
      </c>
      <c r="F229" s="75">
        <v>45731</v>
      </c>
      <c r="G229" s="75">
        <v>45851</v>
      </c>
    </row>
    <row r="230" spans="1:8" x14ac:dyDescent="0.2">
      <c r="A230" s="16" t="s">
        <v>916</v>
      </c>
      <c r="B230" s="16" t="s">
        <v>40</v>
      </c>
      <c r="C230" s="17" t="s">
        <v>1248</v>
      </c>
      <c r="D230" s="16">
        <v>2090188</v>
      </c>
      <c r="E230" s="16" t="s">
        <v>1249</v>
      </c>
      <c r="F230" s="75">
        <v>45731</v>
      </c>
      <c r="G230" s="75">
        <v>45851</v>
      </c>
    </row>
    <row r="231" spans="1:8" ht="28.5" x14ac:dyDescent="0.2">
      <c r="A231" s="16" t="s">
        <v>1188</v>
      </c>
      <c r="B231" s="16" t="s">
        <v>325</v>
      </c>
      <c r="C231" s="17" t="s">
        <v>1250</v>
      </c>
      <c r="D231" s="16">
        <v>2219996</v>
      </c>
      <c r="E231" s="16" t="s">
        <v>1251</v>
      </c>
      <c r="F231" s="75">
        <v>45726</v>
      </c>
      <c r="G231" s="75">
        <v>45846</v>
      </c>
    </row>
    <row r="232" spans="1:8" x14ac:dyDescent="0.2">
      <c r="A232" s="16" t="s">
        <v>791</v>
      </c>
      <c r="B232" s="16" t="s">
        <v>659</v>
      </c>
      <c r="C232" s="17" t="s">
        <v>91</v>
      </c>
      <c r="D232" s="16">
        <v>2150086</v>
      </c>
      <c r="E232" s="16" t="s">
        <v>196</v>
      </c>
      <c r="F232" s="75">
        <v>45731</v>
      </c>
      <c r="G232" s="75">
        <v>45851</v>
      </c>
    </row>
    <row r="233" spans="1:8" ht="42.75" x14ac:dyDescent="0.2">
      <c r="A233" s="16" t="s">
        <v>640</v>
      </c>
      <c r="B233" s="16" t="s">
        <v>1047</v>
      </c>
      <c r="C233" s="17" t="s">
        <v>866</v>
      </c>
      <c r="D233" s="16">
        <v>2219991</v>
      </c>
      <c r="E233" s="16" t="s">
        <v>1048</v>
      </c>
      <c r="F233" s="75">
        <v>45731</v>
      </c>
      <c r="G233" s="75">
        <v>45851</v>
      </c>
    </row>
    <row r="234" spans="1:8" x14ac:dyDescent="0.2">
      <c r="A234" s="16" t="s">
        <v>1037</v>
      </c>
      <c r="B234" s="16" t="s">
        <v>1038</v>
      </c>
      <c r="C234" s="17" t="s">
        <v>35</v>
      </c>
      <c r="D234" s="16">
        <v>2219993</v>
      </c>
      <c r="E234" s="16" t="s">
        <v>1039</v>
      </c>
      <c r="F234" s="75">
        <v>45717</v>
      </c>
      <c r="G234" s="75">
        <v>45837</v>
      </c>
    </row>
    <row r="235" spans="1:8" x14ac:dyDescent="0.2">
      <c r="A235" s="16" t="s">
        <v>1237</v>
      </c>
      <c r="B235" s="16" t="s">
        <v>1238</v>
      </c>
      <c r="C235" s="17" t="s">
        <v>984</v>
      </c>
      <c r="D235" s="16">
        <v>2210128</v>
      </c>
      <c r="E235" s="16" t="s">
        <v>1239</v>
      </c>
      <c r="F235" s="75">
        <v>45717</v>
      </c>
      <c r="G235" s="75">
        <v>45837</v>
      </c>
    </row>
    <row r="236" spans="1:8" x14ac:dyDescent="0.2">
      <c r="A236" s="16" t="s">
        <v>1240</v>
      </c>
      <c r="B236" s="16" t="s">
        <v>40</v>
      </c>
      <c r="C236" s="17" t="s">
        <v>167</v>
      </c>
      <c r="D236" s="16">
        <v>9300322</v>
      </c>
      <c r="E236" s="16" t="s">
        <v>1241</v>
      </c>
      <c r="F236" s="75">
        <v>45717</v>
      </c>
      <c r="G236" s="75">
        <v>45837</v>
      </c>
    </row>
    <row r="237" spans="1:8" x14ac:dyDescent="0.2">
      <c r="A237" s="16" t="s">
        <v>1163</v>
      </c>
      <c r="B237" s="16" t="s">
        <v>271</v>
      </c>
      <c r="C237" s="17" t="s">
        <v>889</v>
      </c>
      <c r="D237" s="16">
        <v>2239998</v>
      </c>
      <c r="E237" s="16" t="s">
        <v>1242</v>
      </c>
      <c r="F237" s="75">
        <v>45717</v>
      </c>
      <c r="G237" s="75">
        <v>45837</v>
      </c>
    </row>
    <row r="238" spans="1:8" x14ac:dyDescent="0.2">
      <c r="A238" s="16" t="s">
        <v>1243</v>
      </c>
      <c r="B238" s="16" t="s">
        <v>659</v>
      </c>
      <c r="C238" s="17" t="s">
        <v>83</v>
      </c>
      <c r="D238" s="16">
        <v>2060098</v>
      </c>
      <c r="E238" s="16" t="s">
        <v>622</v>
      </c>
      <c r="F238" s="77">
        <v>45717</v>
      </c>
      <c r="G238" s="77">
        <v>45837</v>
      </c>
    </row>
    <row r="239" spans="1:8" x14ac:dyDescent="0.2">
      <c r="A239" s="16" t="s">
        <v>461</v>
      </c>
      <c r="B239" s="16" t="s">
        <v>287</v>
      </c>
      <c r="C239" s="4" t="s">
        <v>1244</v>
      </c>
      <c r="D239" s="16">
        <v>2249999</v>
      </c>
      <c r="E239" s="16" t="s">
        <v>1073</v>
      </c>
      <c r="F239" s="77">
        <v>45748</v>
      </c>
      <c r="G239" s="77">
        <v>45868</v>
      </c>
    </row>
    <row r="240" spans="1:8" ht="42.75" x14ac:dyDescent="0.2">
      <c r="A240" s="16" t="s">
        <v>1229</v>
      </c>
      <c r="B240" s="16" t="s">
        <v>1230</v>
      </c>
      <c r="C240" s="17" t="s">
        <v>118</v>
      </c>
      <c r="D240" s="16">
        <v>2169999</v>
      </c>
      <c r="E240" s="16" t="s">
        <v>77</v>
      </c>
      <c r="F240" s="77">
        <v>45717</v>
      </c>
      <c r="G240" s="77">
        <v>45837</v>
      </c>
      <c r="H240" s="76"/>
    </row>
    <row r="241" spans="1:8" x14ac:dyDescent="0.2">
      <c r="A241" s="16" t="s">
        <v>1231</v>
      </c>
      <c r="B241" s="16" t="s">
        <v>19</v>
      </c>
      <c r="C241" s="4" t="s">
        <v>207</v>
      </c>
      <c r="D241" s="16">
        <v>2209999</v>
      </c>
      <c r="E241" s="16" t="s">
        <v>1232</v>
      </c>
      <c r="F241" s="77">
        <v>45706</v>
      </c>
      <c r="G241" s="77">
        <v>45826</v>
      </c>
      <c r="H241" s="76"/>
    </row>
    <row r="242" spans="1:8" x14ac:dyDescent="0.2">
      <c r="A242" s="16" t="s">
        <v>380</v>
      </c>
      <c r="B242" s="16" t="s">
        <v>287</v>
      </c>
      <c r="C242" s="4" t="s">
        <v>111</v>
      </c>
      <c r="D242" s="16">
        <v>2189996</v>
      </c>
      <c r="E242" s="16" t="s">
        <v>1233</v>
      </c>
      <c r="F242" s="77">
        <v>45703</v>
      </c>
      <c r="G242" s="77">
        <v>45823</v>
      </c>
      <c r="H242" s="76"/>
    </row>
    <row r="243" spans="1:8" x14ac:dyDescent="0.2">
      <c r="A243" s="16" t="s">
        <v>1234</v>
      </c>
      <c r="B243" s="16" t="s">
        <v>287</v>
      </c>
      <c r="C243" s="4" t="s">
        <v>109</v>
      </c>
      <c r="D243" s="16">
        <v>2160527</v>
      </c>
      <c r="E243" s="16" t="s">
        <v>1189</v>
      </c>
      <c r="F243" s="77">
        <v>45707</v>
      </c>
      <c r="G243" s="77">
        <v>45827</v>
      </c>
      <c r="H243" s="76"/>
    </row>
    <row r="244" spans="1:8" x14ac:dyDescent="0.2">
      <c r="A244" s="16" t="s">
        <v>1235</v>
      </c>
      <c r="B244" s="16" t="s">
        <v>287</v>
      </c>
      <c r="C244" s="4" t="s">
        <v>681</v>
      </c>
      <c r="D244" s="16">
        <v>2090127</v>
      </c>
      <c r="E244" s="16" t="s">
        <v>1236</v>
      </c>
      <c r="F244" s="77">
        <v>45703</v>
      </c>
      <c r="G244" s="77">
        <v>45823</v>
      </c>
      <c r="H244" s="76"/>
    </row>
    <row r="245" spans="1:8" x14ac:dyDescent="0.2">
      <c r="A245" s="16" t="s">
        <v>1217</v>
      </c>
      <c r="B245" s="16" t="s">
        <v>1218</v>
      </c>
      <c r="C245" s="4" t="s">
        <v>1035</v>
      </c>
      <c r="D245" s="16">
        <v>2060098</v>
      </c>
      <c r="E245" s="16" t="s">
        <v>622</v>
      </c>
      <c r="F245" s="77">
        <v>45699</v>
      </c>
      <c r="G245" s="77">
        <v>45819</v>
      </c>
      <c r="H245" s="76"/>
    </row>
    <row r="246" spans="1:8" x14ac:dyDescent="0.2">
      <c r="A246" s="16" t="s">
        <v>765</v>
      </c>
      <c r="B246" s="16" t="s">
        <v>282</v>
      </c>
      <c r="C246" s="4" t="s">
        <v>1177</v>
      </c>
      <c r="D246" s="16">
        <v>2160752</v>
      </c>
      <c r="E246" s="16" t="s">
        <v>103</v>
      </c>
      <c r="F246" s="77">
        <v>45701</v>
      </c>
      <c r="G246" s="77">
        <v>45821</v>
      </c>
      <c r="H246" s="76"/>
    </row>
    <row r="247" spans="1:8" x14ac:dyDescent="0.2">
      <c r="A247" s="16" t="s">
        <v>1219</v>
      </c>
      <c r="B247" s="16" t="s">
        <v>75</v>
      </c>
      <c r="C247" s="4" t="s">
        <v>874</v>
      </c>
      <c r="D247" s="16">
        <v>2239999</v>
      </c>
      <c r="E247" s="16" t="s">
        <v>875</v>
      </c>
      <c r="F247" s="77">
        <v>45748</v>
      </c>
      <c r="G247" s="77">
        <v>45868</v>
      </c>
      <c r="H247" s="76"/>
    </row>
    <row r="248" spans="1:8" x14ac:dyDescent="0.2">
      <c r="A248" s="16" t="s">
        <v>935</v>
      </c>
      <c r="B248" s="16" t="s">
        <v>23</v>
      </c>
      <c r="C248" s="4" t="s">
        <v>984</v>
      </c>
      <c r="D248" s="16">
        <v>2210128</v>
      </c>
      <c r="E248" s="16" t="s">
        <v>1137</v>
      </c>
      <c r="F248" s="77">
        <v>45703</v>
      </c>
      <c r="G248" s="77">
        <v>45823</v>
      </c>
      <c r="H248" s="76"/>
    </row>
    <row r="249" spans="1:8" ht="28.5" x14ac:dyDescent="0.2">
      <c r="A249" s="16" t="s">
        <v>1220</v>
      </c>
      <c r="B249" s="16" t="s">
        <v>287</v>
      </c>
      <c r="C249" s="4" t="s">
        <v>1221</v>
      </c>
      <c r="D249" s="16">
        <v>2140090</v>
      </c>
      <c r="E249" s="16" t="s">
        <v>1222</v>
      </c>
      <c r="F249" s="77">
        <v>45703</v>
      </c>
      <c r="G249" s="77">
        <v>45823</v>
      </c>
      <c r="H249" s="76"/>
    </row>
    <row r="250" spans="1:8" ht="28.5" x14ac:dyDescent="0.2">
      <c r="A250" s="16" t="s">
        <v>1223</v>
      </c>
      <c r="B250" s="16" t="s">
        <v>1224</v>
      </c>
      <c r="C250" s="17" t="s">
        <v>96</v>
      </c>
      <c r="D250" s="16">
        <v>2140084</v>
      </c>
      <c r="E250" s="68" t="s">
        <v>1225</v>
      </c>
      <c r="F250" s="75">
        <v>45688</v>
      </c>
      <c r="G250" s="75">
        <v>45808</v>
      </c>
      <c r="H250" s="76"/>
    </row>
    <row r="251" spans="1:8" ht="28.5" x14ac:dyDescent="0.2">
      <c r="A251" s="16" t="s">
        <v>1226</v>
      </c>
      <c r="B251" s="16" t="s">
        <v>282</v>
      </c>
      <c r="C251" s="17" t="s">
        <v>1227</v>
      </c>
      <c r="D251" s="16">
        <v>16355901</v>
      </c>
      <c r="E251" s="68" t="s">
        <v>1228</v>
      </c>
      <c r="F251" s="75">
        <v>45717</v>
      </c>
      <c r="G251" s="75">
        <v>45837</v>
      </c>
      <c r="H251" s="76"/>
    </row>
    <row r="252" spans="1:8" ht="28.5" x14ac:dyDescent="0.2">
      <c r="A252" s="16" t="s">
        <v>765</v>
      </c>
      <c r="B252" s="16" t="s">
        <v>282</v>
      </c>
      <c r="C252" s="4" t="s">
        <v>62</v>
      </c>
      <c r="D252" s="16">
        <v>2110111</v>
      </c>
      <c r="E252" s="68" t="s">
        <v>1176</v>
      </c>
      <c r="F252" s="75">
        <v>45663</v>
      </c>
      <c r="G252" s="75">
        <v>45783</v>
      </c>
      <c r="H252" s="76"/>
    </row>
    <row r="253" spans="1:8" ht="28.5" x14ac:dyDescent="0.2">
      <c r="A253" s="16" t="s">
        <v>1019</v>
      </c>
      <c r="B253" s="16" t="s">
        <v>51</v>
      </c>
      <c r="C253" s="4" t="s">
        <v>917</v>
      </c>
      <c r="D253" s="16">
        <v>2180404</v>
      </c>
      <c r="E253" s="68" t="s">
        <v>1210</v>
      </c>
      <c r="F253" s="75">
        <v>45643</v>
      </c>
      <c r="G253" s="75">
        <v>45761</v>
      </c>
    </row>
    <row r="254" spans="1:8" ht="71.25" x14ac:dyDescent="0.2">
      <c r="A254" s="16" t="s">
        <v>1211</v>
      </c>
      <c r="B254" s="16" t="s">
        <v>59</v>
      </c>
      <c r="C254" s="4" t="s">
        <v>370</v>
      </c>
      <c r="D254" s="16">
        <v>2100038</v>
      </c>
      <c r="E254" s="16" t="s">
        <v>1212</v>
      </c>
      <c r="F254" s="77">
        <v>45646</v>
      </c>
      <c r="G254" s="77">
        <v>45766</v>
      </c>
    </row>
    <row r="255" spans="1:8" ht="28.5" x14ac:dyDescent="0.2">
      <c r="A255" s="16" t="s">
        <v>1213</v>
      </c>
      <c r="B255" s="16" t="s">
        <v>1214</v>
      </c>
      <c r="C255" s="4" t="s">
        <v>1215</v>
      </c>
      <c r="D255" s="16">
        <v>2230160</v>
      </c>
      <c r="E255" s="16" t="s">
        <v>1216</v>
      </c>
      <c r="F255" s="75">
        <v>45629</v>
      </c>
      <c r="G255" s="75">
        <v>45749</v>
      </c>
    </row>
    <row r="256" spans="1:8" x14ac:dyDescent="0.2">
      <c r="A256" s="16" t="s">
        <v>1206</v>
      </c>
      <c r="B256" s="16" t="s">
        <v>23</v>
      </c>
      <c r="C256" s="17" t="s">
        <v>1207</v>
      </c>
      <c r="D256" s="16">
        <v>2249997</v>
      </c>
      <c r="E256" s="16" t="s">
        <v>634</v>
      </c>
      <c r="F256" s="75">
        <v>45689</v>
      </c>
      <c r="G256" s="75">
        <v>45809</v>
      </c>
    </row>
    <row r="257" spans="1:7" x14ac:dyDescent="0.2">
      <c r="A257" s="68" t="s">
        <v>1208</v>
      </c>
      <c r="B257" s="68" t="s">
        <v>1209</v>
      </c>
      <c r="C257" s="69" t="s">
        <v>353</v>
      </c>
      <c r="D257" s="68">
        <v>2200078</v>
      </c>
      <c r="E257" s="68" t="s">
        <v>634</v>
      </c>
      <c r="F257" s="75">
        <v>45658</v>
      </c>
      <c r="G257" s="75">
        <v>45778</v>
      </c>
    </row>
    <row r="258" spans="1:7" x14ac:dyDescent="0.2">
      <c r="A258" s="68" t="s">
        <v>1019</v>
      </c>
      <c r="B258" s="68" t="s">
        <v>40</v>
      </c>
      <c r="C258" s="69" t="s">
        <v>1020</v>
      </c>
      <c r="D258" s="68">
        <v>2090188</v>
      </c>
      <c r="E258" s="68" t="s">
        <v>1021</v>
      </c>
      <c r="F258" s="75">
        <v>45604</v>
      </c>
      <c r="G258" s="75">
        <v>45724</v>
      </c>
    </row>
    <row r="259" spans="1:7" x14ac:dyDescent="0.2">
      <c r="A259" s="16" t="s">
        <v>1195</v>
      </c>
      <c r="B259" s="16" t="s">
        <v>59</v>
      </c>
      <c r="C259" s="17" t="s">
        <v>1196</v>
      </c>
      <c r="D259" s="16">
        <v>2219999</v>
      </c>
      <c r="E259" s="16" t="s">
        <v>196</v>
      </c>
      <c r="F259" s="75">
        <v>45717</v>
      </c>
      <c r="G259" s="75">
        <v>45837</v>
      </c>
    </row>
    <row r="260" spans="1:7" ht="28.5" x14ac:dyDescent="0.2">
      <c r="A260" s="16" t="s">
        <v>632</v>
      </c>
      <c r="B260" s="16" t="s">
        <v>23</v>
      </c>
      <c r="C260" s="17" t="s">
        <v>1197</v>
      </c>
      <c r="D260" s="16">
        <v>2220723</v>
      </c>
      <c r="E260" s="16" t="s">
        <v>1198</v>
      </c>
      <c r="F260" s="75">
        <v>45717</v>
      </c>
      <c r="G260" s="75">
        <v>45837</v>
      </c>
    </row>
    <row r="261" spans="1:7" ht="28.5" x14ac:dyDescent="0.2">
      <c r="A261" s="16" t="s">
        <v>664</v>
      </c>
      <c r="B261" s="16" t="s">
        <v>218</v>
      </c>
      <c r="C261" s="17" t="s">
        <v>86</v>
      </c>
      <c r="D261" s="16">
        <v>2050349</v>
      </c>
      <c r="E261" s="16" t="s">
        <v>849</v>
      </c>
      <c r="F261" s="75">
        <v>45594</v>
      </c>
      <c r="G261" s="75">
        <v>45714</v>
      </c>
    </row>
    <row r="262" spans="1:7" ht="28.5" x14ac:dyDescent="0.2">
      <c r="A262" s="7" t="s">
        <v>1199</v>
      </c>
      <c r="B262" s="7" t="s">
        <v>1200</v>
      </c>
      <c r="C262" s="4" t="s">
        <v>1201</v>
      </c>
      <c r="D262" s="7">
        <v>2249996</v>
      </c>
      <c r="E262" s="7" t="s">
        <v>1202</v>
      </c>
      <c r="F262" s="75">
        <v>45608</v>
      </c>
      <c r="G262" s="75">
        <v>45728</v>
      </c>
    </row>
    <row r="263" spans="1:7" ht="71.25" x14ac:dyDescent="0.2">
      <c r="A263" s="68" t="s">
        <v>1203</v>
      </c>
      <c r="B263" s="68" t="s">
        <v>59</v>
      </c>
      <c r="C263" s="69" t="s">
        <v>1153</v>
      </c>
      <c r="D263" s="69">
        <v>2219998</v>
      </c>
      <c r="E263" s="68" t="s">
        <v>1154</v>
      </c>
      <c r="F263" s="75">
        <v>45590</v>
      </c>
      <c r="G263" s="75">
        <v>45710</v>
      </c>
    </row>
    <row r="264" spans="1:7" x14ac:dyDescent="0.2">
      <c r="A264" s="68" t="s">
        <v>1032</v>
      </c>
      <c r="B264" s="68" t="s">
        <v>1033</v>
      </c>
      <c r="C264" s="69" t="s">
        <v>1034</v>
      </c>
      <c r="D264" s="69">
        <v>2160686</v>
      </c>
      <c r="E264" s="68" t="s">
        <v>579</v>
      </c>
      <c r="F264" s="75">
        <v>45588</v>
      </c>
      <c r="G264" s="75">
        <v>45708</v>
      </c>
    </row>
    <row r="265" spans="1:7" x14ac:dyDescent="0.2">
      <c r="A265" s="68" t="s">
        <v>384</v>
      </c>
      <c r="B265" s="68" t="s">
        <v>51</v>
      </c>
      <c r="C265" s="69" t="s">
        <v>1204</v>
      </c>
      <c r="D265" s="69">
        <v>2210798</v>
      </c>
      <c r="E265" s="68" t="s">
        <v>1205</v>
      </c>
      <c r="F265" s="75">
        <v>45596</v>
      </c>
      <c r="G265" s="75">
        <v>45716</v>
      </c>
    </row>
    <row r="266" spans="1:7" x14ac:dyDescent="0.2">
      <c r="A266" s="68" t="s">
        <v>827</v>
      </c>
      <c r="B266" s="68" t="s">
        <v>1102</v>
      </c>
      <c r="C266" s="69" t="s">
        <v>1193</v>
      </c>
      <c r="D266" s="69">
        <v>2229997</v>
      </c>
      <c r="E266" s="68" t="s">
        <v>1194</v>
      </c>
      <c r="F266" s="75">
        <v>45580</v>
      </c>
      <c r="G266" s="75">
        <v>45700</v>
      </c>
    </row>
    <row r="267" spans="1:7" x14ac:dyDescent="0.2">
      <c r="A267" s="68" t="s">
        <v>1184</v>
      </c>
      <c r="B267" s="68" t="s">
        <v>1185</v>
      </c>
      <c r="C267" s="69" t="s">
        <v>1186</v>
      </c>
      <c r="D267" s="69">
        <v>2120057</v>
      </c>
      <c r="E267" s="68" t="s">
        <v>1187</v>
      </c>
      <c r="F267" s="75">
        <v>45575</v>
      </c>
      <c r="G267" s="75">
        <v>45694</v>
      </c>
    </row>
    <row r="268" spans="1:7" x14ac:dyDescent="0.2">
      <c r="A268" s="68" t="s">
        <v>1188</v>
      </c>
      <c r="B268" s="68" t="s">
        <v>287</v>
      </c>
      <c r="C268" s="69" t="s">
        <v>109</v>
      </c>
      <c r="D268" s="69">
        <v>2160527</v>
      </c>
      <c r="E268" s="68" t="s">
        <v>1189</v>
      </c>
      <c r="F268" s="67">
        <v>45575</v>
      </c>
      <c r="G268" s="67">
        <v>45695</v>
      </c>
    </row>
    <row r="269" spans="1:7" ht="28.5" x14ac:dyDescent="0.2">
      <c r="A269" s="68" t="s">
        <v>1190</v>
      </c>
      <c r="B269" s="68" t="s">
        <v>670</v>
      </c>
      <c r="C269" s="69" t="s">
        <v>38</v>
      </c>
      <c r="D269" s="69">
        <v>2100122</v>
      </c>
      <c r="E269" s="68" t="s">
        <v>1066</v>
      </c>
      <c r="F269" s="67">
        <v>45575</v>
      </c>
      <c r="G269" s="67">
        <v>45695</v>
      </c>
    </row>
    <row r="270" spans="1:7" ht="28.5" x14ac:dyDescent="0.2">
      <c r="A270" s="68" t="s">
        <v>1191</v>
      </c>
      <c r="B270" s="68" t="s">
        <v>287</v>
      </c>
      <c r="C270" s="69" t="s">
        <v>130</v>
      </c>
      <c r="D270" s="69">
        <v>2110086</v>
      </c>
      <c r="E270" s="68" t="s">
        <v>131</v>
      </c>
      <c r="F270" s="67">
        <v>45575</v>
      </c>
      <c r="G270" s="67">
        <v>45695</v>
      </c>
    </row>
    <row r="271" spans="1:7" ht="28.5" x14ac:dyDescent="0.2">
      <c r="A271" s="68" t="s">
        <v>1192</v>
      </c>
      <c r="B271" s="68" t="s">
        <v>1058</v>
      </c>
      <c r="C271" s="69" t="s">
        <v>1022</v>
      </c>
      <c r="D271" s="69">
        <v>2230002</v>
      </c>
      <c r="E271" s="68" t="s">
        <v>18</v>
      </c>
      <c r="F271" s="67">
        <v>45565</v>
      </c>
      <c r="G271" s="67">
        <v>45685</v>
      </c>
    </row>
    <row r="272" spans="1:7" x14ac:dyDescent="0.2">
      <c r="A272" s="68" t="s">
        <v>61</v>
      </c>
      <c r="B272" s="68" t="s">
        <v>282</v>
      </c>
      <c r="C272" s="69" t="s">
        <v>1177</v>
      </c>
      <c r="D272" s="14">
        <v>2160752</v>
      </c>
      <c r="E272" s="13" t="s">
        <v>316</v>
      </c>
      <c r="F272" s="67">
        <v>45565</v>
      </c>
      <c r="G272" s="67">
        <v>45684</v>
      </c>
    </row>
    <row r="273" spans="1:7" ht="42.75" x14ac:dyDescent="0.2">
      <c r="A273" s="68" t="s">
        <v>1178</v>
      </c>
      <c r="B273" s="68" t="s">
        <v>1038</v>
      </c>
      <c r="C273" s="69" t="s">
        <v>35</v>
      </c>
      <c r="D273" s="14">
        <v>2219993</v>
      </c>
      <c r="E273" s="13" t="s">
        <v>1179</v>
      </c>
      <c r="F273" s="67">
        <v>45560</v>
      </c>
      <c r="G273" s="67">
        <v>45680</v>
      </c>
    </row>
    <row r="274" spans="1:7" x14ac:dyDescent="0.2">
      <c r="A274" s="68" t="s">
        <v>822</v>
      </c>
      <c r="B274" s="68" t="s">
        <v>1180</v>
      </c>
      <c r="C274" s="69" t="s">
        <v>83</v>
      </c>
      <c r="D274" s="14">
        <v>2060098</v>
      </c>
      <c r="E274" s="13" t="s">
        <v>622</v>
      </c>
      <c r="F274" s="67">
        <v>45560</v>
      </c>
      <c r="G274" s="67">
        <v>45680</v>
      </c>
    </row>
    <row r="275" spans="1:7" x14ac:dyDescent="0.2">
      <c r="A275" s="68" t="s">
        <v>255</v>
      </c>
      <c r="B275" s="68" t="s">
        <v>1181</v>
      </c>
      <c r="C275" s="69" t="s">
        <v>894</v>
      </c>
      <c r="D275" s="14">
        <v>2180058</v>
      </c>
      <c r="E275" s="13" t="s">
        <v>174</v>
      </c>
      <c r="F275" s="67">
        <v>45560</v>
      </c>
      <c r="G275" s="67">
        <v>45680</v>
      </c>
    </row>
    <row r="276" spans="1:7" x14ac:dyDescent="0.2">
      <c r="A276" s="68" t="s">
        <v>1182</v>
      </c>
      <c r="B276" s="68" t="s">
        <v>1183</v>
      </c>
      <c r="C276" s="69" t="s">
        <v>1011</v>
      </c>
      <c r="D276" s="14">
        <v>2220766</v>
      </c>
      <c r="E276" s="13" t="s">
        <v>196</v>
      </c>
      <c r="F276" s="67">
        <v>45560</v>
      </c>
      <c r="G276" s="67">
        <v>45657</v>
      </c>
    </row>
    <row r="277" spans="1:7" x14ac:dyDescent="0.2">
      <c r="A277" s="13" t="s">
        <v>805</v>
      </c>
      <c r="B277" s="13" t="s">
        <v>251</v>
      </c>
      <c r="C277" s="14" t="s">
        <v>96</v>
      </c>
      <c r="D277" s="68">
        <v>2140084</v>
      </c>
      <c r="E277" s="68" t="s">
        <v>650</v>
      </c>
      <c r="F277" s="67">
        <v>45548</v>
      </c>
      <c r="G277" s="67">
        <v>45668</v>
      </c>
    </row>
    <row r="278" spans="1:7" ht="28.5" x14ac:dyDescent="0.2">
      <c r="A278" s="68" t="s">
        <v>952</v>
      </c>
      <c r="B278" s="68" t="s">
        <v>1086</v>
      </c>
      <c r="C278" s="69" t="s">
        <v>795</v>
      </c>
      <c r="D278" s="13">
        <v>2220023</v>
      </c>
      <c r="E278" s="68" t="s">
        <v>1087</v>
      </c>
      <c r="F278" s="67">
        <v>45538</v>
      </c>
      <c r="G278" s="67">
        <v>45598</v>
      </c>
    </row>
    <row r="279" spans="1:7" x14ac:dyDescent="0.2">
      <c r="A279" s="13" t="s">
        <v>805</v>
      </c>
      <c r="B279" s="13" t="s">
        <v>1174</v>
      </c>
      <c r="C279" s="14" t="s">
        <v>275</v>
      </c>
      <c r="D279" s="13">
        <v>2060130</v>
      </c>
      <c r="E279" s="13" t="s">
        <v>622</v>
      </c>
      <c r="F279" s="57">
        <v>45505</v>
      </c>
      <c r="G279" s="57">
        <v>45625</v>
      </c>
    </row>
    <row r="280" spans="1:7" x14ac:dyDescent="0.2">
      <c r="A280" s="13" t="s">
        <v>1175</v>
      </c>
      <c r="B280" s="13" t="s">
        <v>19</v>
      </c>
      <c r="C280" s="14" t="s">
        <v>38</v>
      </c>
      <c r="D280" s="13">
        <v>2100122</v>
      </c>
      <c r="E280" s="13" t="s">
        <v>1066</v>
      </c>
      <c r="F280" s="57">
        <v>45521</v>
      </c>
      <c r="G280" s="57">
        <v>45641</v>
      </c>
    </row>
    <row r="281" spans="1:7" ht="28.5" x14ac:dyDescent="0.2">
      <c r="A281" s="71" t="s">
        <v>765</v>
      </c>
      <c r="B281" s="71" t="s">
        <v>282</v>
      </c>
      <c r="C281" s="72" t="s">
        <v>62</v>
      </c>
      <c r="D281" s="71">
        <v>2110111</v>
      </c>
      <c r="E281" s="71" t="s">
        <v>1176</v>
      </c>
      <c r="F281" s="73">
        <v>45509</v>
      </c>
      <c r="G281" s="73">
        <v>45629</v>
      </c>
    </row>
    <row r="282" spans="1:7" x14ac:dyDescent="0.2">
      <c r="A282" s="13" t="s">
        <v>916</v>
      </c>
      <c r="B282" s="13" t="s">
        <v>51</v>
      </c>
      <c r="C282" s="14" t="s">
        <v>917</v>
      </c>
      <c r="D282" s="13">
        <v>2180404</v>
      </c>
      <c r="E282" s="13" t="s">
        <v>801</v>
      </c>
      <c r="F282" s="57">
        <v>45502</v>
      </c>
      <c r="G282" s="57">
        <v>45622</v>
      </c>
    </row>
    <row r="283" spans="1:7" x14ac:dyDescent="0.2">
      <c r="A283" s="68" t="s">
        <v>1160</v>
      </c>
      <c r="B283" s="68" t="s">
        <v>282</v>
      </c>
      <c r="C283" s="69" t="s">
        <v>1132</v>
      </c>
      <c r="D283" s="13">
        <v>9900251</v>
      </c>
      <c r="E283" s="13" t="s">
        <v>1133</v>
      </c>
      <c r="F283" s="67">
        <v>45478</v>
      </c>
      <c r="G283" s="67">
        <v>45598</v>
      </c>
    </row>
    <row r="284" spans="1:7" x14ac:dyDescent="0.2">
      <c r="A284" s="68" t="s">
        <v>1161</v>
      </c>
      <c r="B284" s="68" t="s">
        <v>1162</v>
      </c>
      <c r="C284" s="69" t="s">
        <v>490</v>
      </c>
      <c r="D284" s="13">
        <v>2050046</v>
      </c>
      <c r="E284" s="13" t="s">
        <v>491</v>
      </c>
      <c r="F284" s="67">
        <v>45478</v>
      </c>
      <c r="G284" s="67">
        <v>45598</v>
      </c>
    </row>
    <row r="285" spans="1:7" x14ac:dyDescent="0.2">
      <c r="A285" s="68" t="s">
        <v>640</v>
      </c>
      <c r="B285" s="68" t="s">
        <v>1163</v>
      </c>
      <c r="C285" s="69" t="s">
        <v>911</v>
      </c>
      <c r="D285" s="13">
        <v>2229998</v>
      </c>
      <c r="E285" s="13" t="s">
        <v>1164</v>
      </c>
      <c r="F285" s="67">
        <v>45478</v>
      </c>
      <c r="G285" s="67">
        <v>45598</v>
      </c>
    </row>
    <row r="286" spans="1:7" x14ac:dyDescent="0.2">
      <c r="A286" s="68" t="s">
        <v>765</v>
      </c>
      <c r="B286" s="68" t="s">
        <v>282</v>
      </c>
      <c r="C286" s="69" t="s">
        <v>1165</v>
      </c>
      <c r="D286" s="13">
        <v>9900115</v>
      </c>
      <c r="E286" s="13" t="s">
        <v>1166</v>
      </c>
      <c r="F286" s="67">
        <v>45488</v>
      </c>
      <c r="G286" s="67">
        <v>45608</v>
      </c>
    </row>
    <row r="287" spans="1:7" x14ac:dyDescent="0.2">
      <c r="A287" s="68" t="s">
        <v>1076</v>
      </c>
      <c r="B287" s="68" t="s">
        <v>1167</v>
      </c>
      <c r="C287" s="69" t="s">
        <v>1022</v>
      </c>
      <c r="D287" s="13">
        <v>2230002</v>
      </c>
      <c r="E287" s="13" t="s">
        <v>1168</v>
      </c>
      <c r="F287" s="67">
        <v>45478</v>
      </c>
      <c r="G287" s="67">
        <v>45598</v>
      </c>
    </row>
    <row r="288" spans="1:7" x14ac:dyDescent="0.2">
      <c r="A288" s="68" t="s">
        <v>1169</v>
      </c>
      <c r="B288" s="68" t="s">
        <v>23</v>
      </c>
      <c r="C288" s="69" t="s">
        <v>1170</v>
      </c>
      <c r="D288" s="13">
        <v>2120067</v>
      </c>
      <c r="E288" s="13" t="s">
        <v>26</v>
      </c>
      <c r="F288" s="67">
        <v>45478</v>
      </c>
      <c r="G288" s="67">
        <v>45598</v>
      </c>
    </row>
    <row r="289" spans="1:7" x14ac:dyDescent="0.2">
      <c r="A289" s="68" t="s">
        <v>782</v>
      </c>
      <c r="B289" s="68" t="s">
        <v>918</v>
      </c>
      <c r="C289" s="69" t="s">
        <v>60</v>
      </c>
      <c r="D289" s="13">
        <v>2060130</v>
      </c>
      <c r="E289" s="13" t="s">
        <v>622</v>
      </c>
      <c r="F289" s="67">
        <v>45478</v>
      </c>
      <c r="G289" s="67">
        <v>45598</v>
      </c>
    </row>
    <row r="290" spans="1:7" x14ac:dyDescent="0.2">
      <c r="A290" s="68" t="s">
        <v>1171</v>
      </c>
      <c r="B290" s="68" t="s">
        <v>1172</v>
      </c>
      <c r="C290" s="69" t="s">
        <v>1173</v>
      </c>
      <c r="D290" s="13">
        <v>2249997</v>
      </c>
      <c r="E290" s="13" t="s">
        <v>634</v>
      </c>
      <c r="F290" s="67">
        <v>45478</v>
      </c>
      <c r="G290" s="67">
        <v>45598</v>
      </c>
    </row>
    <row r="291" spans="1:7" ht="28.5" x14ac:dyDescent="0.2">
      <c r="A291" s="68" t="s">
        <v>1141</v>
      </c>
      <c r="B291" s="68" t="s">
        <v>1142</v>
      </c>
      <c r="C291" s="69" t="s">
        <v>999</v>
      </c>
      <c r="D291" s="68">
        <v>2080019</v>
      </c>
      <c r="E291" s="68" t="s">
        <v>1143</v>
      </c>
      <c r="F291" s="67">
        <v>45478</v>
      </c>
      <c r="G291" s="67">
        <v>45598</v>
      </c>
    </row>
    <row r="292" spans="1:7" x14ac:dyDescent="0.2">
      <c r="A292" s="68" t="s">
        <v>1144</v>
      </c>
      <c r="B292" s="68" t="s">
        <v>282</v>
      </c>
      <c r="C292" s="69" t="s">
        <v>1145</v>
      </c>
      <c r="D292" s="68">
        <v>2160752</v>
      </c>
      <c r="E292" s="68" t="s">
        <v>316</v>
      </c>
      <c r="F292" s="67">
        <v>45477</v>
      </c>
      <c r="G292" s="67">
        <v>45597</v>
      </c>
    </row>
    <row r="293" spans="1:7" x14ac:dyDescent="0.2">
      <c r="A293" s="68" t="s">
        <v>1146</v>
      </c>
      <c r="B293" s="68" t="s">
        <v>358</v>
      </c>
      <c r="C293" s="69" t="s">
        <v>1147</v>
      </c>
      <c r="D293" s="68">
        <v>2190191</v>
      </c>
      <c r="E293" s="68" t="s">
        <v>1148</v>
      </c>
      <c r="F293" s="67">
        <v>45475</v>
      </c>
      <c r="G293" s="67">
        <v>45595</v>
      </c>
    </row>
    <row r="294" spans="1:7" ht="28.5" x14ac:dyDescent="0.2">
      <c r="A294" s="68" t="s">
        <v>63</v>
      </c>
      <c r="B294" s="68" t="s">
        <v>1149</v>
      </c>
      <c r="C294" s="69" t="s">
        <v>127</v>
      </c>
      <c r="D294" s="68">
        <v>2130152</v>
      </c>
      <c r="E294" s="68" t="s">
        <v>68</v>
      </c>
      <c r="F294" s="67">
        <v>45476</v>
      </c>
      <c r="G294" s="67">
        <v>45569</v>
      </c>
    </row>
    <row r="295" spans="1:7" x14ac:dyDescent="0.2">
      <c r="A295" s="68" t="s">
        <v>485</v>
      </c>
      <c r="B295" s="68" t="s">
        <v>1150</v>
      </c>
      <c r="C295" s="69" t="s">
        <v>1151</v>
      </c>
      <c r="D295" s="68">
        <v>9100296</v>
      </c>
      <c r="E295" s="68" t="s">
        <v>488</v>
      </c>
      <c r="F295" s="67">
        <v>45468</v>
      </c>
      <c r="G295" s="67">
        <v>45588</v>
      </c>
    </row>
    <row r="296" spans="1:7" x14ac:dyDescent="0.2">
      <c r="A296" s="68" t="s">
        <v>1019</v>
      </c>
      <c r="B296" s="68" t="s">
        <v>40</v>
      </c>
      <c r="C296" s="69" t="s">
        <v>1020</v>
      </c>
      <c r="D296" s="68">
        <v>2090188</v>
      </c>
      <c r="E296" s="68" t="s">
        <v>1021</v>
      </c>
      <c r="F296" s="67">
        <v>45471</v>
      </c>
      <c r="G296" s="67">
        <v>45591</v>
      </c>
    </row>
    <row r="297" spans="1:7" ht="57" x14ac:dyDescent="0.2">
      <c r="A297" s="68" t="s">
        <v>1152</v>
      </c>
      <c r="B297" s="68" t="s">
        <v>59</v>
      </c>
      <c r="C297" s="69" t="s">
        <v>1153</v>
      </c>
      <c r="D297" s="68">
        <v>2219998</v>
      </c>
      <c r="E297" s="68" t="s">
        <v>1154</v>
      </c>
      <c r="F297" s="67">
        <v>45470</v>
      </c>
      <c r="G297" s="67">
        <v>45590</v>
      </c>
    </row>
    <row r="298" spans="1:7" ht="57" x14ac:dyDescent="0.2">
      <c r="A298" s="68" t="s">
        <v>1155</v>
      </c>
      <c r="B298" s="68" t="s">
        <v>1156</v>
      </c>
      <c r="C298" s="69" t="s">
        <v>38</v>
      </c>
      <c r="D298" s="68">
        <v>2100122</v>
      </c>
      <c r="E298" s="68" t="s">
        <v>1066</v>
      </c>
      <c r="F298" s="67">
        <v>45469</v>
      </c>
      <c r="G298" s="67">
        <v>45589</v>
      </c>
    </row>
    <row r="299" spans="1:7" ht="28.5" x14ac:dyDescent="0.2">
      <c r="A299" s="68" t="s">
        <v>664</v>
      </c>
      <c r="B299" s="68" t="s">
        <v>218</v>
      </c>
      <c r="C299" s="69" t="s">
        <v>86</v>
      </c>
      <c r="D299" s="68">
        <v>2050349</v>
      </c>
      <c r="E299" s="68" t="s">
        <v>849</v>
      </c>
      <c r="F299" s="67">
        <v>45466</v>
      </c>
      <c r="G299" s="67" t="s">
        <v>1159</v>
      </c>
    </row>
    <row r="300" spans="1:7" ht="28.5" x14ac:dyDescent="0.2">
      <c r="A300" s="68" t="s">
        <v>46</v>
      </c>
      <c r="B300" s="68" t="s">
        <v>1157</v>
      </c>
      <c r="C300" s="69" t="s">
        <v>412</v>
      </c>
      <c r="D300" s="68">
        <v>9200482</v>
      </c>
      <c r="E300" s="68" t="s">
        <v>1158</v>
      </c>
      <c r="F300" s="67">
        <v>45464</v>
      </c>
      <c r="G300" s="67">
        <v>45584</v>
      </c>
    </row>
    <row r="301" spans="1:7" x14ac:dyDescent="0.2">
      <c r="A301" s="13" t="s">
        <v>1129</v>
      </c>
      <c r="B301" s="13" t="s">
        <v>1036</v>
      </c>
      <c r="C301" s="14" t="s">
        <v>91</v>
      </c>
      <c r="D301" s="13">
        <v>2150086</v>
      </c>
      <c r="E301" s="13" t="s">
        <v>196</v>
      </c>
      <c r="F301" s="67">
        <v>45458</v>
      </c>
      <c r="G301" s="67">
        <v>45578</v>
      </c>
    </row>
    <row r="302" spans="1:7" x14ac:dyDescent="0.2">
      <c r="A302" s="13" t="s">
        <v>328</v>
      </c>
      <c r="B302" s="13" t="s">
        <v>1130</v>
      </c>
      <c r="C302" s="14" t="s">
        <v>91</v>
      </c>
      <c r="D302" s="13">
        <v>2150086</v>
      </c>
      <c r="E302" s="13" t="s">
        <v>196</v>
      </c>
      <c r="F302" s="67">
        <v>45460</v>
      </c>
      <c r="G302" s="67">
        <v>45580</v>
      </c>
    </row>
    <row r="303" spans="1:7" x14ac:dyDescent="0.2">
      <c r="A303" s="13" t="s">
        <v>1131</v>
      </c>
      <c r="B303" s="13" t="s">
        <v>282</v>
      </c>
      <c r="C303" s="14" t="s">
        <v>1132</v>
      </c>
      <c r="D303" s="13">
        <v>9900251</v>
      </c>
      <c r="E303" s="13" t="s">
        <v>1133</v>
      </c>
      <c r="F303" s="67">
        <v>45460</v>
      </c>
      <c r="G303" s="67">
        <v>45580</v>
      </c>
    </row>
    <row r="304" spans="1:7" x14ac:dyDescent="0.2">
      <c r="A304" s="13" t="s">
        <v>765</v>
      </c>
      <c r="B304" s="13" t="s">
        <v>282</v>
      </c>
      <c r="C304" s="14" t="s">
        <v>306</v>
      </c>
      <c r="D304" s="13">
        <v>2199997</v>
      </c>
      <c r="E304" s="13" t="s">
        <v>1134</v>
      </c>
      <c r="F304" s="67">
        <v>45462</v>
      </c>
      <c r="G304" s="67">
        <v>45582</v>
      </c>
    </row>
    <row r="305" spans="1:7" x14ac:dyDescent="0.2">
      <c r="A305" s="68" t="s">
        <v>1135</v>
      </c>
      <c r="B305" s="68" t="s">
        <v>23</v>
      </c>
      <c r="C305" s="24" t="s">
        <v>1136</v>
      </c>
      <c r="D305" s="68">
        <v>2210128</v>
      </c>
      <c r="E305" s="68" t="s">
        <v>1137</v>
      </c>
      <c r="F305" s="67">
        <v>45457</v>
      </c>
      <c r="G305" s="67">
        <v>45577</v>
      </c>
    </row>
    <row r="306" spans="1:7" x14ac:dyDescent="0.2">
      <c r="A306" s="68" t="s">
        <v>1138</v>
      </c>
      <c r="B306" s="68" t="s">
        <v>1139</v>
      </c>
      <c r="C306" s="24" t="s">
        <v>490</v>
      </c>
      <c r="D306" s="68">
        <v>2050046</v>
      </c>
      <c r="E306" s="68" t="s">
        <v>491</v>
      </c>
      <c r="F306" s="66">
        <v>45450</v>
      </c>
      <c r="G306" s="66" t="s">
        <v>1140</v>
      </c>
    </row>
    <row r="307" spans="1:7" x14ac:dyDescent="0.2">
      <c r="A307" s="68" t="s">
        <v>1117</v>
      </c>
      <c r="B307" s="68" t="s">
        <v>927</v>
      </c>
      <c r="C307" s="24" t="s">
        <v>971</v>
      </c>
      <c r="D307" s="68">
        <v>9300032</v>
      </c>
      <c r="E307" s="68" t="s">
        <v>1118</v>
      </c>
      <c r="F307" s="67">
        <v>45457</v>
      </c>
      <c r="G307" s="67">
        <v>45577</v>
      </c>
    </row>
    <row r="308" spans="1:7" x14ac:dyDescent="0.2">
      <c r="A308" s="68" t="s">
        <v>424</v>
      </c>
      <c r="B308" s="68" t="s">
        <v>1119</v>
      </c>
      <c r="C308" s="24" t="s">
        <v>13</v>
      </c>
      <c r="D308" s="68">
        <v>2190065</v>
      </c>
      <c r="E308" s="68" t="s">
        <v>265</v>
      </c>
      <c r="F308" s="66">
        <v>45455</v>
      </c>
      <c r="G308" s="66">
        <v>45575</v>
      </c>
    </row>
    <row r="309" spans="1:7" x14ac:dyDescent="0.2">
      <c r="A309" s="68" t="s">
        <v>98</v>
      </c>
      <c r="B309" s="68" t="s">
        <v>1120</v>
      </c>
      <c r="C309" s="24" t="s">
        <v>1121</v>
      </c>
      <c r="D309" s="68">
        <v>9400085</v>
      </c>
      <c r="E309" s="68" t="s">
        <v>1122</v>
      </c>
      <c r="F309" s="66">
        <v>45449</v>
      </c>
      <c r="G309" s="66">
        <v>45569</v>
      </c>
    </row>
    <row r="310" spans="1:7" ht="28.5" x14ac:dyDescent="0.2">
      <c r="A310" s="68" t="s">
        <v>1123</v>
      </c>
      <c r="B310" s="68" t="s">
        <v>1124</v>
      </c>
      <c r="C310" s="24" t="s">
        <v>96</v>
      </c>
      <c r="D310" s="68">
        <v>2140084</v>
      </c>
      <c r="E310" s="68" t="s">
        <v>650</v>
      </c>
      <c r="F310" s="66">
        <v>45450</v>
      </c>
      <c r="G310" s="66">
        <v>45570</v>
      </c>
    </row>
    <row r="311" spans="1:7" ht="28.5" x14ac:dyDescent="0.2">
      <c r="A311" s="68" t="s">
        <v>1125</v>
      </c>
      <c r="B311" s="68" t="s">
        <v>1036</v>
      </c>
      <c r="C311" s="24" t="s">
        <v>83</v>
      </c>
      <c r="D311" s="68">
        <v>2060098</v>
      </c>
      <c r="E311" s="68" t="s">
        <v>28</v>
      </c>
      <c r="F311" s="67">
        <v>45458</v>
      </c>
      <c r="G311" s="67">
        <v>45578</v>
      </c>
    </row>
    <row r="312" spans="1:7" ht="28.5" x14ac:dyDescent="0.2">
      <c r="A312" s="68" t="s">
        <v>517</v>
      </c>
      <c r="B312" s="68" t="s">
        <v>1126</v>
      </c>
      <c r="C312" s="24" t="s">
        <v>1127</v>
      </c>
      <c r="D312" s="68">
        <v>9800280</v>
      </c>
      <c r="E312" s="68" t="s">
        <v>1128</v>
      </c>
      <c r="F312" s="66">
        <v>45449</v>
      </c>
      <c r="G312" s="66">
        <v>45569</v>
      </c>
    </row>
    <row r="313" spans="1:7" ht="28.5" x14ac:dyDescent="0.2">
      <c r="A313" s="68" t="s">
        <v>640</v>
      </c>
      <c r="B313" s="68" t="s">
        <v>1114</v>
      </c>
      <c r="C313" s="24" t="s">
        <v>374</v>
      </c>
      <c r="D313" s="68">
        <v>2060084</v>
      </c>
      <c r="E313" s="68" t="s">
        <v>1115</v>
      </c>
      <c r="F313" s="51">
        <v>45447</v>
      </c>
      <c r="G313" s="16" t="s">
        <v>1116</v>
      </c>
    </row>
    <row r="314" spans="1:7" ht="28.5" x14ac:dyDescent="0.2">
      <c r="A314" s="16" t="s">
        <v>1110</v>
      </c>
      <c r="B314" s="16" t="s">
        <v>1111</v>
      </c>
      <c r="C314" s="24" t="s">
        <v>1112</v>
      </c>
      <c r="D314" s="16">
        <v>15053202</v>
      </c>
      <c r="E314" s="16" t="s">
        <v>274</v>
      </c>
      <c r="F314" s="51">
        <v>45444</v>
      </c>
      <c r="G314" s="16" t="s">
        <v>1113</v>
      </c>
    </row>
    <row r="315" spans="1:7" x14ac:dyDescent="0.2">
      <c r="A315" s="16" t="s">
        <v>640</v>
      </c>
      <c r="B315" s="16" t="s">
        <v>1102</v>
      </c>
      <c r="C315" s="17" t="s">
        <v>917</v>
      </c>
      <c r="D315" s="16">
        <v>2180404</v>
      </c>
      <c r="E315" s="16" t="s">
        <v>801</v>
      </c>
      <c r="F315" s="51">
        <v>45441</v>
      </c>
      <c r="G315" s="16">
        <v>45561</v>
      </c>
    </row>
    <row r="316" spans="1:7" x14ac:dyDescent="0.2">
      <c r="A316" s="16" t="s">
        <v>517</v>
      </c>
      <c r="B316" s="16" t="s">
        <v>287</v>
      </c>
      <c r="C316" s="17" t="s">
        <v>130</v>
      </c>
      <c r="D316" s="16">
        <v>2110086</v>
      </c>
      <c r="E316" s="16" t="s">
        <v>131</v>
      </c>
      <c r="F316" s="44">
        <v>45444</v>
      </c>
      <c r="G316" s="16" t="s">
        <v>1103</v>
      </c>
    </row>
    <row r="317" spans="1:7" x14ac:dyDescent="0.2">
      <c r="A317" s="16" t="s">
        <v>1104</v>
      </c>
      <c r="B317" s="16" t="s">
        <v>282</v>
      </c>
      <c r="C317" s="17" t="s">
        <v>1105</v>
      </c>
      <c r="D317" s="16">
        <v>2100177</v>
      </c>
      <c r="E317" s="16" t="s">
        <v>1106</v>
      </c>
      <c r="F317" s="44">
        <v>45436</v>
      </c>
      <c r="G317" s="16">
        <v>45556</v>
      </c>
    </row>
    <row r="318" spans="1:7" x14ac:dyDescent="0.2">
      <c r="A318" s="16" t="s">
        <v>920</v>
      </c>
      <c r="B318" s="16" t="s">
        <v>1107</v>
      </c>
      <c r="C318" s="17" t="s">
        <v>134</v>
      </c>
      <c r="D318" s="16">
        <v>7400755</v>
      </c>
      <c r="E318" s="16" t="s">
        <v>1108</v>
      </c>
      <c r="F318" s="44">
        <v>45436</v>
      </c>
      <c r="G318" s="16" t="s">
        <v>1109</v>
      </c>
    </row>
    <row r="319" spans="1:7" ht="28.5" x14ac:dyDescent="0.2">
      <c r="A319" s="16" t="s">
        <v>1098</v>
      </c>
      <c r="B319" s="16" t="s">
        <v>1099</v>
      </c>
      <c r="C319" s="17" t="s">
        <v>118</v>
      </c>
      <c r="D319" s="16">
        <v>2169999</v>
      </c>
      <c r="E319" s="16" t="s">
        <v>77</v>
      </c>
      <c r="F319" s="51">
        <v>45434</v>
      </c>
      <c r="G319" s="16">
        <v>45554</v>
      </c>
    </row>
    <row r="320" spans="1:7" x14ac:dyDescent="0.2">
      <c r="A320" s="7" t="s">
        <v>250</v>
      </c>
      <c r="B320" s="7" t="s">
        <v>1100</v>
      </c>
      <c r="C320" s="17" t="s">
        <v>1101</v>
      </c>
      <c r="D320" s="65">
        <v>7700216</v>
      </c>
      <c r="E320" s="65" t="s">
        <v>1060</v>
      </c>
      <c r="F320" s="51">
        <v>45429</v>
      </c>
      <c r="G320" s="16">
        <v>45549</v>
      </c>
    </row>
    <row r="321" spans="1:7" x14ac:dyDescent="0.2">
      <c r="A321" s="8" t="s">
        <v>1091</v>
      </c>
      <c r="B321" s="8" t="s">
        <v>1092</v>
      </c>
      <c r="C321" s="24" t="s">
        <v>855</v>
      </c>
      <c r="D321" s="24">
        <v>2140090</v>
      </c>
      <c r="E321" s="8" t="s">
        <v>856</v>
      </c>
      <c r="F321" s="53">
        <v>45428</v>
      </c>
      <c r="G321" s="16">
        <v>45548</v>
      </c>
    </row>
    <row r="322" spans="1:7" x14ac:dyDescent="0.2">
      <c r="A322" s="8" t="s">
        <v>1093</v>
      </c>
      <c r="B322" s="8" t="s">
        <v>93</v>
      </c>
      <c r="C322" s="24" t="s">
        <v>1035</v>
      </c>
      <c r="D322" s="24">
        <v>2060098</v>
      </c>
      <c r="E322" s="8" t="s">
        <v>28</v>
      </c>
      <c r="F322" s="53">
        <v>45428</v>
      </c>
      <c r="G322" s="53">
        <v>45548</v>
      </c>
    </row>
    <row r="323" spans="1:7" x14ac:dyDescent="0.2">
      <c r="A323" s="8" t="s">
        <v>1094</v>
      </c>
      <c r="B323" s="8" t="s">
        <v>1095</v>
      </c>
      <c r="C323" s="24" t="s">
        <v>111</v>
      </c>
      <c r="D323" s="24">
        <v>2189996</v>
      </c>
      <c r="E323" s="8" t="s">
        <v>112</v>
      </c>
      <c r="F323" s="53">
        <v>45422</v>
      </c>
      <c r="G323" s="53">
        <v>45542</v>
      </c>
    </row>
    <row r="324" spans="1:7" x14ac:dyDescent="0.2">
      <c r="A324" s="8" t="s">
        <v>1096</v>
      </c>
      <c r="B324" s="8" t="s">
        <v>1058</v>
      </c>
      <c r="C324" s="24" t="s">
        <v>1097</v>
      </c>
      <c r="D324" s="24">
        <v>9800474</v>
      </c>
      <c r="E324" s="8" t="s">
        <v>274</v>
      </c>
      <c r="F324" s="53">
        <v>45418</v>
      </c>
      <c r="G324" s="53">
        <v>45538</v>
      </c>
    </row>
    <row r="325" spans="1:7" x14ac:dyDescent="0.2">
      <c r="A325" s="8" t="s">
        <v>1076</v>
      </c>
      <c r="B325" s="8" t="s">
        <v>261</v>
      </c>
      <c r="C325" s="24" t="s">
        <v>1077</v>
      </c>
      <c r="D325" s="24">
        <v>9100525</v>
      </c>
      <c r="E325" s="8" t="s">
        <v>1078</v>
      </c>
      <c r="F325" s="53">
        <v>45416</v>
      </c>
      <c r="G325" s="53">
        <v>45535</v>
      </c>
    </row>
    <row r="326" spans="1:7" x14ac:dyDescent="0.2">
      <c r="A326" s="8" t="s">
        <v>1079</v>
      </c>
      <c r="B326" s="8" t="s">
        <v>1080</v>
      </c>
      <c r="C326" s="24" t="s">
        <v>1081</v>
      </c>
      <c r="D326" s="24">
        <v>9900037</v>
      </c>
      <c r="E326" s="8" t="s">
        <v>157</v>
      </c>
      <c r="F326" s="53">
        <v>45413</v>
      </c>
      <c r="G326" s="53">
        <v>45533</v>
      </c>
    </row>
    <row r="327" spans="1:7" x14ac:dyDescent="0.2">
      <c r="A327" s="8" t="s">
        <v>1082</v>
      </c>
      <c r="B327" s="8" t="s">
        <v>282</v>
      </c>
      <c r="C327" s="24" t="s">
        <v>1083</v>
      </c>
      <c r="D327" s="24">
        <v>2230008</v>
      </c>
      <c r="E327" s="8" t="s">
        <v>1084</v>
      </c>
      <c r="F327" s="53">
        <v>45411</v>
      </c>
      <c r="G327" s="53">
        <v>45531</v>
      </c>
    </row>
    <row r="328" spans="1:7" x14ac:dyDescent="0.2">
      <c r="A328" s="8" t="s">
        <v>1082</v>
      </c>
      <c r="B328" s="8" t="s">
        <v>282</v>
      </c>
      <c r="C328" s="24" t="s">
        <v>1085</v>
      </c>
      <c r="D328" s="24">
        <v>2090011</v>
      </c>
      <c r="E328" s="8" t="s">
        <v>351</v>
      </c>
      <c r="F328" s="53">
        <v>45412</v>
      </c>
      <c r="G328" s="53">
        <v>45532</v>
      </c>
    </row>
    <row r="329" spans="1:7" x14ac:dyDescent="0.2">
      <c r="A329" s="8" t="s">
        <v>791</v>
      </c>
      <c r="B329" s="8" t="s">
        <v>23</v>
      </c>
      <c r="C329" s="24" t="s">
        <v>64</v>
      </c>
      <c r="D329" s="24">
        <v>2010130</v>
      </c>
      <c r="E329" s="8" t="s">
        <v>274</v>
      </c>
      <c r="F329" s="53">
        <v>45415</v>
      </c>
      <c r="G329" s="53">
        <v>45535</v>
      </c>
    </row>
    <row r="330" spans="1:7" ht="28.5" x14ac:dyDescent="0.2">
      <c r="A330" s="16" t="s">
        <v>952</v>
      </c>
      <c r="B330" s="8" t="s">
        <v>1086</v>
      </c>
      <c r="C330" s="24" t="s">
        <v>795</v>
      </c>
      <c r="D330" s="24">
        <v>2220023</v>
      </c>
      <c r="E330" s="8" t="s">
        <v>1087</v>
      </c>
      <c r="F330" s="53">
        <v>45413</v>
      </c>
      <c r="G330" s="53">
        <v>45533</v>
      </c>
    </row>
    <row r="331" spans="1:7" x14ac:dyDescent="0.2">
      <c r="A331" s="8" t="s">
        <v>125</v>
      </c>
      <c r="B331" s="8" t="s">
        <v>918</v>
      </c>
      <c r="C331" s="24" t="s">
        <v>730</v>
      </c>
      <c r="D331" s="24">
        <v>2219995</v>
      </c>
      <c r="E331" s="8" t="s">
        <v>1088</v>
      </c>
      <c r="F331" s="53">
        <v>45413</v>
      </c>
      <c r="G331" s="53">
        <v>45533</v>
      </c>
    </row>
    <row r="332" spans="1:7" x14ac:dyDescent="0.2">
      <c r="A332" s="8" t="s">
        <v>1089</v>
      </c>
      <c r="B332" s="8" t="s">
        <v>1090</v>
      </c>
      <c r="C332" s="24" t="s">
        <v>930</v>
      </c>
      <c r="D332" s="24">
        <v>2140147</v>
      </c>
      <c r="E332" s="8" t="s">
        <v>81</v>
      </c>
      <c r="F332" s="53">
        <v>45414</v>
      </c>
      <c r="G332" s="53">
        <v>45534</v>
      </c>
    </row>
    <row r="333" spans="1:7" x14ac:dyDescent="0.2">
      <c r="A333" s="8" t="s">
        <v>1074</v>
      </c>
      <c r="B333" s="8" t="s">
        <v>282</v>
      </c>
      <c r="C333" s="24" t="s">
        <v>1075</v>
      </c>
      <c r="D333" s="24">
        <v>2080136</v>
      </c>
      <c r="E333" s="8" t="s">
        <v>103</v>
      </c>
      <c r="F333" s="53">
        <v>45407</v>
      </c>
      <c r="G333" s="53">
        <f>F333+120</f>
        <v>45527</v>
      </c>
    </row>
    <row r="334" spans="1:7" x14ac:dyDescent="0.2">
      <c r="A334" s="8" t="s">
        <v>1071</v>
      </c>
      <c r="B334" s="8" t="s">
        <v>114</v>
      </c>
      <c r="C334" s="24" t="s">
        <v>1072</v>
      </c>
      <c r="D334" s="24">
        <v>2249999</v>
      </c>
      <c r="E334" s="8" t="s">
        <v>1073</v>
      </c>
      <c r="F334" s="53">
        <v>45405</v>
      </c>
      <c r="G334" s="53">
        <v>45525</v>
      </c>
    </row>
    <row r="335" spans="1:7" x14ac:dyDescent="0.2">
      <c r="A335" s="8" t="s">
        <v>721</v>
      </c>
      <c r="B335" s="8" t="s">
        <v>1069</v>
      </c>
      <c r="C335" s="24" t="s">
        <v>109</v>
      </c>
      <c r="D335" s="24">
        <v>2160527</v>
      </c>
      <c r="E335" s="8" t="s">
        <v>1070</v>
      </c>
      <c r="F335" s="53">
        <v>45402</v>
      </c>
      <c r="G335" s="53">
        <v>45522</v>
      </c>
    </row>
    <row r="336" spans="1:7" x14ac:dyDescent="0.2">
      <c r="A336" s="8" t="s">
        <v>20</v>
      </c>
      <c r="B336" s="8" t="s">
        <v>23</v>
      </c>
      <c r="C336" s="24" t="s">
        <v>807</v>
      </c>
      <c r="D336" s="24">
        <v>2130244</v>
      </c>
      <c r="E336" s="8" t="s">
        <v>913</v>
      </c>
      <c r="F336" s="53">
        <v>45402</v>
      </c>
      <c r="G336" s="53">
        <v>45522</v>
      </c>
    </row>
    <row r="337" spans="1:7" x14ac:dyDescent="0.2">
      <c r="A337" s="8" t="s">
        <v>1064</v>
      </c>
      <c r="B337" s="8" t="s">
        <v>1065</v>
      </c>
      <c r="C337" s="24" t="s">
        <v>905</v>
      </c>
      <c r="D337" s="24">
        <v>2100121</v>
      </c>
      <c r="E337" s="8" t="s">
        <v>1066</v>
      </c>
      <c r="F337" s="53">
        <v>45399</v>
      </c>
      <c r="G337" s="53">
        <v>45518</v>
      </c>
    </row>
    <row r="338" spans="1:7" x14ac:dyDescent="0.2">
      <c r="A338" s="8" t="s">
        <v>1067</v>
      </c>
      <c r="B338" s="8" t="s">
        <v>1068</v>
      </c>
      <c r="C338" s="24" t="s">
        <v>38</v>
      </c>
      <c r="D338" s="24">
        <v>2100122</v>
      </c>
      <c r="E338" s="8" t="s">
        <v>1066</v>
      </c>
      <c r="F338" s="53">
        <v>45397</v>
      </c>
      <c r="G338" s="53">
        <v>45517</v>
      </c>
    </row>
    <row r="339" spans="1:7" x14ac:dyDescent="0.2">
      <c r="A339" s="8" t="s">
        <v>1063</v>
      </c>
      <c r="B339" s="8" t="s">
        <v>287</v>
      </c>
      <c r="C339" s="24" t="s">
        <v>115</v>
      </c>
      <c r="D339" s="24">
        <v>2060098</v>
      </c>
      <c r="E339" s="8" t="s">
        <v>859</v>
      </c>
      <c r="F339" s="53">
        <v>45397</v>
      </c>
      <c r="G339" s="53">
        <v>45517</v>
      </c>
    </row>
    <row r="340" spans="1:7" x14ac:dyDescent="0.2">
      <c r="A340" s="8" t="s">
        <v>98</v>
      </c>
      <c r="B340" s="8" t="s">
        <v>182</v>
      </c>
      <c r="C340" s="24" t="s">
        <v>183</v>
      </c>
      <c r="D340" s="24">
        <v>9600025</v>
      </c>
      <c r="E340" s="8" t="s">
        <v>314</v>
      </c>
      <c r="F340" s="53">
        <v>45387</v>
      </c>
      <c r="G340" s="53">
        <v>45507</v>
      </c>
    </row>
    <row r="341" spans="1:7" x14ac:dyDescent="0.2">
      <c r="A341" s="8" t="s">
        <v>1062</v>
      </c>
      <c r="B341" s="8" t="s">
        <v>659</v>
      </c>
      <c r="C341" s="24" t="s">
        <v>83</v>
      </c>
      <c r="D341" s="24">
        <v>2060098</v>
      </c>
      <c r="E341" s="8" t="s">
        <v>622</v>
      </c>
      <c r="F341" s="53">
        <v>45390</v>
      </c>
      <c r="G341" s="53">
        <v>45510</v>
      </c>
    </row>
    <row r="342" spans="1:7" x14ac:dyDescent="0.2">
      <c r="A342" s="8" t="s">
        <v>746</v>
      </c>
      <c r="B342" s="8" t="s">
        <v>51</v>
      </c>
      <c r="C342" s="24" t="s">
        <v>748</v>
      </c>
      <c r="D342" s="24">
        <v>2229999</v>
      </c>
      <c r="E342" s="8" t="s">
        <v>925</v>
      </c>
      <c r="F342" s="53">
        <v>45397</v>
      </c>
      <c r="G342" s="53">
        <v>45517</v>
      </c>
    </row>
    <row r="343" spans="1:7" x14ac:dyDescent="0.2">
      <c r="A343" s="8" t="s">
        <v>791</v>
      </c>
      <c r="B343" s="8" t="s">
        <v>1061</v>
      </c>
      <c r="C343" s="24" t="s">
        <v>91</v>
      </c>
      <c r="D343" s="24">
        <v>2150086</v>
      </c>
      <c r="E343" s="8" t="s">
        <v>196</v>
      </c>
      <c r="F343" s="53">
        <v>45388</v>
      </c>
      <c r="G343" s="53">
        <v>45507</v>
      </c>
    </row>
    <row r="344" spans="1:7" x14ac:dyDescent="0.2">
      <c r="A344" s="8" t="s">
        <v>125</v>
      </c>
      <c r="B344" s="8" t="s">
        <v>172</v>
      </c>
      <c r="C344" s="24" t="s">
        <v>1028</v>
      </c>
      <c r="D344" s="24">
        <v>2180058</v>
      </c>
      <c r="E344" s="8" t="s">
        <v>174</v>
      </c>
      <c r="F344" s="53">
        <v>45387</v>
      </c>
      <c r="G344" s="53">
        <v>45507</v>
      </c>
    </row>
    <row r="345" spans="1:7" x14ac:dyDescent="0.2">
      <c r="A345" s="8" t="s">
        <v>897</v>
      </c>
      <c r="B345" s="8" t="s">
        <v>898</v>
      </c>
      <c r="C345" s="24" t="s">
        <v>150</v>
      </c>
      <c r="D345" s="24">
        <v>2199998</v>
      </c>
      <c r="E345" s="8" t="s">
        <v>899</v>
      </c>
      <c r="F345" s="53">
        <v>45385</v>
      </c>
      <c r="G345" s="53">
        <v>45505</v>
      </c>
    </row>
    <row r="346" spans="1:7" x14ac:dyDescent="0.2">
      <c r="A346" s="8" t="s">
        <v>98</v>
      </c>
      <c r="B346" s="8" t="s">
        <v>888</v>
      </c>
      <c r="C346" s="24" t="s">
        <v>130</v>
      </c>
      <c r="D346" s="24">
        <v>2110086</v>
      </c>
      <c r="E346" s="8" t="s">
        <v>886</v>
      </c>
      <c r="F346" s="53">
        <v>45386</v>
      </c>
      <c r="G346" s="53">
        <v>45506</v>
      </c>
    </row>
    <row r="347" spans="1:7" x14ac:dyDescent="0.2">
      <c r="A347" s="8" t="s">
        <v>1057</v>
      </c>
      <c r="B347" s="8" t="s">
        <v>1058</v>
      </c>
      <c r="C347" s="24" t="s">
        <v>1059</v>
      </c>
      <c r="D347" s="24">
        <v>7700216</v>
      </c>
      <c r="E347" s="8" t="s">
        <v>1060</v>
      </c>
      <c r="F347" s="53">
        <v>45385</v>
      </c>
      <c r="G347" s="53">
        <v>45505</v>
      </c>
    </row>
    <row r="348" spans="1:7" x14ac:dyDescent="0.2">
      <c r="A348" s="8" t="s">
        <v>885</v>
      </c>
      <c r="B348" s="8" t="s">
        <v>287</v>
      </c>
      <c r="C348" s="24" t="s">
        <v>130</v>
      </c>
      <c r="D348" s="24">
        <v>2110086</v>
      </c>
      <c r="E348" s="8" t="s">
        <v>886</v>
      </c>
      <c r="F348" s="53">
        <v>45378</v>
      </c>
      <c r="G348" s="53">
        <v>45468</v>
      </c>
    </row>
    <row r="349" spans="1:7" x14ac:dyDescent="0.2">
      <c r="A349" s="8" t="s">
        <v>870</v>
      </c>
      <c r="B349" s="8" t="s">
        <v>282</v>
      </c>
      <c r="C349" s="24" t="s">
        <v>715</v>
      </c>
      <c r="D349" s="24">
        <v>2180672</v>
      </c>
      <c r="E349" s="8" t="s">
        <v>871</v>
      </c>
      <c r="F349" s="53">
        <v>45384</v>
      </c>
      <c r="G349" s="53">
        <v>45504</v>
      </c>
    </row>
    <row r="350" spans="1:7" x14ac:dyDescent="0.2">
      <c r="A350" s="8" t="s">
        <v>122</v>
      </c>
      <c r="B350" s="8" t="s">
        <v>40</v>
      </c>
      <c r="C350" s="24" t="s">
        <v>152</v>
      </c>
      <c r="D350" s="24">
        <v>2090016</v>
      </c>
      <c r="E350" s="8" t="s">
        <v>872</v>
      </c>
      <c r="F350" s="53">
        <v>45384</v>
      </c>
      <c r="G350" s="53">
        <v>45504</v>
      </c>
    </row>
    <row r="351" spans="1:7" x14ac:dyDescent="0.2">
      <c r="A351" s="8" t="s">
        <v>958</v>
      </c>
      <c r="B351" s="8" t="s">
        <v>959</v>
      </c>
      <c r="C351" s="24" t="s">
        <v>960</v>
      </c>
      <c r="D351" s="24">
        <v>2180226</v>
      </c>
      <c r="E351" s="8" t="s">
        <v>961</v>
      </c>
      <c r="F351" s="53">
        <v>45383</v>
      </c>
      <c r="G351" s="53">
        <v>45503</v>
      </c>
    </row>
    <row r="352" spans="1:7" x14ac:dyDescent="0.2">
      <c r="A352" s="8" t="s">
        <v>805</v>
      </c>
      <c r="B352" s="8" t="s">
        <v>37</v>
      </c>
      <c r="C352" s="24" t="s">
        <v>889</v>
      </c>
      <c r="D352" s="24">
        <v>2239998</v>
      </c>
      <c r="E352" s="8" t="s">
        <v>890</v>
      </c>
      <c r="F352" s="53">
        <v>45378</v>
      </c>
      <c r="G352" s="53">
        <v>45498</v>
      </c>
    </row>
    <row r="353" spans="1:7" x14ac:dyDescent="0.2">
      <c r="A353" s="8" t="s">
        <v>916</v>
      </c>
      <c r="B353" s="8" t="s">
        <v>51</v>
      </c>
      <c r="C353" s="24" t="s">
        <v>917</v>
      </c>
      <c r="D353" s="24">
        <v>2180404</v>
      </c>
      <c r="E353" s="8" t="s">
        <v>801</v>
      </c>
      <c r="F353" s="53">
        <v>45378</v>
      </c>
      <c r="G353" s="53">
        <v>45498</v>
      </c>
    </row>
    <row r="354" spans="1:7" x14ac:dyDescent="0.2">
      <c r="A354" s="8" t="s">
        <v>559</v>
      </c>
      <c r="B354" s="8" t="s">
        <v>1046</v>
      </c>
      <c r="C354" s="24" t="s">
        <v>326</v>
      </c>
      <c r="D354" s="24">
        <v>2219996</v>
      </c>
      <c r="E354" s="8" t="s">
        <v>868</v>
      </c>
      <c r="F354" s="53">
        <v>45378</v>
      </c>
      <c r="G354" s="53">
        <v>45496</v>
      </c>
    </row>
    <row r="355" spans="1:7" x14ac:dyDescent="0.2">
      <c r="A355" s="8" t="s">
        <v>640</v>
      </c>
      <c r="B355" s="8" t="s">
        <v>1047</v>
      </c>
      <c r="C355" s="24" t="s">
        <v>866</v>
      </c>
      <c r="D355" s="24">
        <v>2219991</v>
      </c>
      <c r="E355" s="8" t="s">
        <v>1048</v>
      </c>
      <c r="F355" s="53">
        <v>45378</v>
      </c>
      <c r="G355" s="53">
        <v>45498</v>
      </c>
    </row>
    <row r="356" spans="1:7" x14ac:dyDescent="0.2">
      <c r="A356" s="8" t="s">
        <v>1049</v>
      </c>
      <c r="B356" s="8" t="s">
        <v>40</v>
      </c>
      <c r="C356" s="24" t="s">
        <v>1050</v>
      </c>
      <c r="D356" s="24">
        <v>2000299</v>
      </c>
      <c r="E356" s="8" t="s">
        <v>1051</v>
      </c>
      <c r="F356" s="53">
        <v>45376</v>
      </c>
      <c r="G356" s="53">
        <v>45496</v>
      </c>
    </row>
    <row r="357" spans="1:7" x14ac:dyDescent="0.2">
      <c r="A357" s="8" t="s">
        <v>489</v>
      </c>
      <c r="B357" s="8" t="s">
        <v>40</v>
      </c>
      <c r="C357" s="24" t="s">
        <v>167</v>
      </c>
      <c r="D357" s="24">
        <v>9300322</v>
      </c>
      <c r="E357" s="8" t="s">
        <v>1052</v>
      </c>
      <c r="F357" s="53">
        <v>45378</v>
      </c>
      <c r="G357" s="53">
        <v>45498</v>
      </c>
    </row>
    <row r="358" spans="1:7" x14ac:dyDescent="0.2">
      <c r="A358" s="8" t="s">
        <v>1053</v>
      </c>
      <c r="B358" s="8" t="s">
        <v>40</v>
      </c>
      <c r="C358" s="24" t="s">
        <v>1054</v>
      </c>
      <c r="D358" s="24">
        <v>840052</v>
      </c>
      <c r="E358" s="8" t="s">
        <v>179</v>
      </c>
      <c r="F358" s="53">
        <v>45373</v>
      </c>
      <c r="G358" s="53">
        <v>45493</v>
      </c>
    </row>
    <row r="359" spans="1:7" x14ac:dyDescent="0.2">
      <c r="A359" s="8" t="s">
        <v>1055</v>
      </c>
      <c r="B359" s="8" t="s">
        <v>1056</v>
      </c>
      <c r="C359" s="24" t="s">
        <v>118</v>
      </c>
      <c r="D359" s="24">
        <v>2169999</v>
      </c>
      <c r="E359" s="8" t="s">
        <v>77</v>
      </c>
      <c r="F359" s="53">
        <v>45373</v>
      </c>
      <c r="G359" s="53">
        <v>45490</v>
      </c>
    </row>
    <row r="360" spans="1:7" x14ac:dyDescent="0.2">
      <c r="A360" s="8" t="s">
        <v>1037</v>
      </c>
      <c r="B360" s="8" t="s">
        <v>1038</v>
      </c>
      <c r="C360" s="24" t="s">
        <v>35</v>
      </c>
      <c r="D360" s="24">
        <v>2219993</v>
      </c>
      <c r="E360" s="8" t="s">
        <v>1039</v>
      </c>
      <c r="F360" s="53">
        <v>45370</v>
      </c>
      <c r="G360" s="53">
        <v>45480</v>
      </c>
    </row>
    <row r="361" spans="1:7" x14ac:dyDescent="0.2">
      <c r="A361" s="8" t="s">
        <v>430</v>
      </c>
      <c r="B361" s="8" t="s">
        <v>59</v>
      </c>
      <c r="C361" s="24" t="s">
        <v>370</v>
      </c>
      <c r="D361" s="24">
        <v>2100038</v>
      </c>
      <c r="E361" s="8" t="s">
        <v>1040</v>
      </c>
      <c r="F361" s="53">
        <v>45383</v>
      </c>
      <c r="G361" s="53">
        <v>45503</v>
      </c>
    </row>
    <row r="362" spans="1:7" x14ac:dyDescent="0.2">
      <c r="A362" s="8" t="s">
        <v>1041</v>
      </c>
      <c r="B362" s="8" t="s">
        <v>1042</v>
      </c>
      <c r="C362" s="24" t="s">
        <v>881</v>
      </c>
      <c r="D362" s="24">
        <v>2100231</v>
      </c>
      <c r="E362" s="8" t="s">
        <v>1043</v>
      </c>
      <c r="F362" s="53">
        <v>45383</v>
      </c>
      <c r="G362" s="53">
        <v>45503</v>
      </c>
    </row>
    <row r="363" spans="1:7" x14ac:dyDescent="0.2">
      <c r="A363" s="8" t="s">
        <v>104</v>
      </c>
      <c r="B363" s="8" t="s">
        <v>40</v>
      </c>
      <c r="C363" s="24" t="s">
        <v>696</v>
      </c>
      <c r="D363" s="24">
        <v>2219994</v>
      </c>
      <c r="E363" s="8" t="s">
        <v>869</v>
      </c>
      <c r="F363" s="53">
        <v>45365</v>
      </c>
      <c r="G363" s="53">
        <v>45454</v>
      </c>
    </row>
    <row r="364" spans="1:7" x14ac:dyDescent="0.2">
      <c r="A364" s="8" t="s">
        <v>873</v>
      </c>
      <c r="B364" s="8" t="s">
        <v>59</v>
      </c>
      <c r="C364" s="24" t="s">
        <v>874</v>
      </c>
      <c r="D364" s="24">
        <v>2239999</v>
      </c>
      <c r="E364" s="8" t="s">
        <v>875</v>
      </c>
      <c r="F364" s="53">
        <v>45383</v>
      </c>
      <c r="G364" s="53">
        <v>45503</v>
      </c>
    </row>
    <row r="365" spans="1:7" x14ac:dyDescent="0.2">
      <c r="A365" s="8" t="s">
        <v>1044</v>
      </c>
      <c r="B365" s="8" t="s">
        <v>287</v>
      </c>
      <c r="C365" s="24" t="s">
        <v>109</v>
      </c>
      <c r="D365" s="24">
        <v>2160527</v>
      </c>
      <c r="E365" s="8" t="s">
        <v>1045</v>
      </c>
      <c r="F365" s="53">
        <v>45394</v>
      </c>
      <c r="G365" s="53">
        <v>45483</v>
      </c>
    </row>
    <row r="366" spans="1:7" x14ac:dyDescent="0.2">
      <c r="A366" s="8" t="s">
        <v>430</v>
      </c>
      <c r="B366" s="8" t="s">
        <v>59</v>
      </c>
      <c r="C366" s="24" t="s">
        <v>91</v>
      </c>
      <c r="D366" s="24">
        <v>2150086</v>
      </c>
      <c r="E366" s="8" t="s">
        <v>196</v>
      </c>
      <c r="F366" s="53">
        <v>45383</v>
      </c>
      <c r="G366" s="53">
        <v>45503</v>
      </c>
    </row>
    <row r="367" spans="1:7" x14ac:dyDescent="0.2">
      <c r="A367" s="8" t="s">
        <v>877</v>
      </c>
      <c r="B367" s="8" t="s">
        <v>1036</v>
      </c>
      <c r="C367" s="24" t="s">
        <v>1035</v>
      </c>
      <c r="D367" s="24">
        <v>2060098</v>
      </c>
      <c r="E367" s="8" t="s">
        <v>859</v>
      </c>
      <c r="F367" s="53">
        <v>45383</v>
      </c>
      <c r="G367" s="53">
        <v>45503</v>
      </c>
    </row>
    <row r="368" spans="1:7" ht="28.5" x14ac:dyDescent="0.2">
      <c r="A368" s="16" t="s">
        <v>857</v>
      </c>
      <c r="B368" s="16" t="s">
        <v>858</v>
      </c>
      <c r="C368" s="24" t="s">
        <v>83</v>
      </c>
      <c r="D368" s="8">
        <v>2060098</v>
      </c>
      <c r="E368" s="16" t="s">
        <v>859</v>
      </c>
      <c r="F368" s="51">
        <v>45359</v>
      </c>
      <c r="G368" s="51">
        <v>45478</v>
      </c>
    </row>
    <row r="369" spans="1:7" x14ac:dyDescent="0.2">
      <c r="A369" s="16" t="s">
        <v>193</v>
      </c>
      <c r="B369" s="16" t="s">
        <v>114</v>
      </c>
      <c r="C369" s="24" t="s">
        <v>115</v>
      </c>
      <c r="D369" s="8">
        <v>2090127</v>
      </c>
      <c r="E369" s="16" t="s">
        <v>852</v>
      </c>
      <c r="F369" s="51">
        <v>45359</v>
      </c>
      <c r="G369" s="51">
        <v>45450</v>
      </c>
    </row>
    <row r="370" spans="1:7" x14ac:dyDescent="0.2">
      <c r="A370" s="16" t="s">
        <v>114</v>
      </c>
      <c r="B370" s="16" t="s">
        <v>666</v>
      </c>
      <c r="C370" s="24" t="s">
        <v>277</v>
      </c>
      <c r="D370" s="8">
        <v>2189996</v>
      </c>
      <c r="E370" s="16" t="s">
        <v>853</v>
      </c>
      <c r="F370" s="51">
        <v>45352</v>
      </c>
      <c r="G370" s="51">
        <v>45472</v>
      </c>
    </row>
    <row r="371" spans="1:7" ht="28.5" x14ac:dyDescent="0.2">
      <c r="A371" s="16" t="s">
        <v>854</v>
      </c>
      <c r="B371" s="16" t="s">
        <v>287</v>
      </c>
      <c r="C371" s="24" t="s">
        <v>201</v>
      </c>
      <c r="D371" s="8">
        <v>2140090</v>
      </c>
      <c r="E371" s="16" t="s">
        <v>856</v>
      </c>
      <c r="F371" s="51">
        <v>45352</v>
      </c>
      <c r="G371" s="51">
        <v>45472</v>
      </c>
    </row>
    <row r="372" spans="1:7" ht="28.5" x14ac:dyDescent="0.2">
      <c r="A372" s="16" t="s">
        <v>664</v>
      </c>
      <c r="B372" s="16" t="s">
        <v>218</v>
      </c>
      <c r="C372" s="24" t="s">
        <v>86</v>
      </c>
      <c r="D372" s="8">
        <v>2050349</v>
      </c>
      <c r="E372" s="16" t="s">
        <v>849</v>
      </c>
      <c r="F372" s="51">
        <v>45345</v>
      </c>
      <c r="G372" s="51">
        <v>45465</v>
      </c>
    </row>
    <row r="373" spans="1:7" x14ac:dyDescent="0.2">
      <c r="A373" s="16" t="s">
        <v>1032</v>
      </c>
      <c r="B373" s="16" t="s">
        <v>1033</v>
      </c>
      <c r="C373" s="24" t="s">
        <v>1034</v>
      </c>
      <c r="D373" s="8">
        <v>2160686</v>
      </c>
      <c r="E373" s="16" t="s">
        <v>579</v>
      </c>
      <c r="F373" s="51">
        <v>45343</v>
      </c>
      <c r="G373" s="51">
        <v>45463</v>
      </c>
    </row>
    <row r="374" spans="1:7" x14ac:dyDescent="0.2">
      <c r="A374" s="16" t="s">
        <v>1019</v>
      </c>
      <c r="B374" s="16" t="s">
        <v>40</v>
      </c>
      <c r="C374" s="24" t="s">
        <v>1020</v>
      </c>
      <c r="D374" s="8">
        <v>2090188</v>
      </c>
      <c r="E374" s="16" t="s">
        <v>1021</v>
      </c>
      <c r="F374" s="51">
        <v>45344</v>
      </c>
      <c r="G374" s="51">
        <v>45465</v>
      </c>
    </row>
    <row r="375" spans="1:7" ht="71.25" x14ac:dyDescent="0.2">
      <c r="A375" s="8" t="s">
        <v>680</v>
      </c>
      <c r="B375" s="8" t="s">
        <v>850</v>
      </c>
      <c r="C375" s="24" t="s">
        <v>207</v>
      </c>
      <c r="D375" s="8">
        <v>2209999</v>
      </c>
      <c r="E375" s="7" t="s">
        <v>851</v>
      </c>
      <c r="F375" s="51">
        <v>45343</v>
      </c>
      <c r="G375" s="51">
        <v>45464</v>
      </c>
    </row>
    <row r="376" spans="1:7" ht="42.75" x14ac:dyDescent="0.2">
      <c r="A376" s="7" t="s">
        <v>648</v>
      </c>
      <c r="B376" s="7" t="s">
        <v>649</v>
      </c>
      <c r="C376" s="24" t="s">
        <v>96</v>
      </c>
      <c r="D376" s="8">
        <v>2140084</v>
      </c>
      <c r="E376" s="8" t="s">
        <v>650</v>
      </c>
      <c r="F376" s="51">
        <v>45329</v>
      </c>
      <c r="G376" s="51">
        <v>45449</v>
      </c>
    </row>
    <row r="377" spans="1:7" x14ac:dyDescent="0.2">
      <c r="A377" s="16" t="s">
        <v>765</v>
      </c>
      <c r="B377" s="16" t="s">
        <v>40</v>
      </c>
      <c r="C377" s="17" t="s">
        <v>285</v>
      </c>
      <c r="D377" s="16">
        <v>9900047</v>
      </c>
      <c r="E377" s="16" t="s">
        <v>993</v>
      </c>
      <c r="F377" s="51">
        <v>45322</v>
      </c>
      <c r="G377" s="51">
        <v>45442</v>
      </c>
    </row>
    <row r="378" spans="1:7" x14ac:dyDescent="0.2">
      <c r="A378" s="16" t="s">
        <v>765</v>
      </c>
      <c r="B378" s="16" t="s">
        <v>282</v>
      </c>
      <c r="C378" s="17" t="s">
        <v>306</v>
      </c>
      <c r="D378" s="7">
        <v>2199997</v>
      </c>
      <c r="E378" s="16" t="s">
        <v>957</v>
      </c>
      <c r="F378" s="51">
        <v>45268</v>
      </c>
      <c r="G378" s="51">
        <v>45388</v>
      </c>
    </row>
    <row r="379" spans="1:7" ht="34.5" customHeight="1" x14ac:dyDescent="0.2">
      <c r="A379" s="7" t="s">
        <v>61</v>
      </c>
      <c r="B379" s="7" t="s">
        <v>40</v>
      </c>
      <c r="C379" s="4" t="s">
        <v>914</v>
      </c>
      <c r="D379" s="7">
        <v>2110111</v>
      </c>
      <c r="E379" s="7" t="s">
        <v>915</v>
      </c>
      <c r="F379" s="51">
        <v>45250</v>
      </c>
      <c r="G379" s="51">
        <v>45370</v>
      </c>
    </row>
    <row r="380" spans="1:7" ht="34.5" customHeight="1" x14ac:dyDescent="0.2">
      <c r="A380" s="7" t="s">
        <v>1030</v>
      </c>
      <c r="B380" s="7" t="s">
        <v>75</v>
      </c>
      <c r="C380" s="4" t="s">
        <v>206</v>
      </c>
      <c r="D380" s="7">
        <v>2219999</v>
      </c>
      <c r="E380" s="7" t="s">
        <v>839</v>
      </c>
      <c r="F380" s="51">
        <v>45352</v>
      </c>
      <c r="G380" s="51">
        <v>45472</v>
      </c>
    </row>
    <row r="381" spans="1:7" ht="71.25" x14ac:dyDescent="0.2">
      <c r="A381" s="7" t="s">
        <v>1031</v>
      </c>
      <c r="B381" s="7" t="s">
        <v>59</v>
      </c>
      <c r="C381" s="4" t="s">
        <v>832</v>
      </c>
      <c r="D381" s="7">
        <v>2100038</v>
      </c>
      <c r="E381" s="7" t="s">
        <v>876</v>
      </c>
      <c r="F381" s="51">
        <v>45245</v>
      </c>
      <c r="G381" s="51">
        <v>45365</v>
      </c>
    </row>
    <row r="382" spans="1:7" ht="28.5" x14ac:dyDescent="0.2">
      <c r="A382" s="16" t="str">
        <f t="shared" ref="A382:B382" si="0">A471</f>
        <v>Traitement de semences cultures légumières</v>
      </c>
      <c r="B382" s="16" t="str">
        <f t="shared" si="0"/>
        <v>Désinfection</v>
      </c>
      <c r="C382" s="17" t="s">
        <v>86</v>
      </c>
      <c r="D382" s="8">
        <v>2050349</v>
      </c>
      <c r="E382" s="8" t="s">
        <v>849</v>
      </c>
      <c r="F382" s="51">
        <v>45224</v>
      </c>
      <c r="G382" s="51">
        <v>45344</v>
      </c>
    </row>
    <row r="383" spans="1:7" ht="28.5" x14ac:dyDescent="0.2">
      <c r="A383" s="16" t="s">
        <v>1029</v>
      </c>
      <c r="B383" s="16" t="s">
        <v>1026</v>
      </c>
      <c r="C383" s="17" t="s">
        <v>1028</v>
      </c>
      <c r="D383" s="7">
        <v>2180058</v>
      </c>
      <c r="E383" s="6" t="s">
        <v>1027</v>
      </c>
      <c r="F383" s="51">
        <v>45230</v>
      </c>
      <c r="G383" s="51">
        <v>45348</v>
      </c>
    </row>
    <row r="384" spans="1:7" x14ac:dyDescent="0.2">
      <c r="A384" s="16" t="s">
        <v>1023</v>
      </c>
      <c r="B384" s="16" t="s">
        <v>1024</v>
      </c>
      <c r="C384" s="17" t="s">
        <v>1022</v>
      </c>
      <c r="D384" s="7">
        <v>2230002</v>
      </c>
      <c r="E384" s="6" t="s">
        <v>369</v>
      </c>
      <c r="F384" s="51">
        <v>45219</v>
      </c>
      <c r="G384" s="51">
        <v>45338</v>
      </c>
    </row>
    <row r="385" spans="1:7" ht="28.5" x14ac:dyDescent="0.2">
      <c r="A385" s="16" t="s">
        <v>860</v>
      </c>
      <c r="B385" s="16" t="s">
        <v>287</v>
      </c>
      <c r="C385" s="17" t="s">
        <v>109</v>
      </c>
      <c r="D385" s="7">
        <v>2160527</v>
      </c>
      <c r="E385" s="6" t="s">
        <v>861</v>
      </c>
      <c r="F385" s="51">
        <v>45210</v>
      </c>
      <c r="G385" s="51">
        <v>45330</v>
      </c>
    </row>
    <row r="386" spans="1:7" x14ac:dyDescent="0.2">
      <c r="A386" s="16" t="s">
        <v>1019</v>
      </c>
      <c r="B386" s="16" t="s">
        <v>40</v>
      </c>
      <c r="C386" s="17" t="s">
        <v>1020</v>
      </c>
      <c r="D386" s="16">
        <v>2110143</v>
      </c>
      <c r="E386" s="16" t="s">
        <v>1021</v>
      </c>
      <c r="F386" s="51">
        <v>45203</v>
      </c>
      <c r="G386" s="51">
        <v>45323</v>
      </c>
    </row>
    <row r="387" spans="1:7" ht="28.5" x14ac:dyDescent="0.2">
      <c r="A387" s="16" t="s">
        <v>125</v>
      </c>
      <c r="B387" s="16" t="s">
        <v>893</v>
      </c>
      <c r="C387" s="17" t="s">
        <v>894</v>
      </c>
      <c r="D387" s="7">
        <v>2180058</v>
      </c>
      <c r="E387" s="6" t="s">
        <v>895</v>
      </c>
      <c r="F387" s="51">
        <v>45196</v>
      </c>
      <c r="G387" s="51">
        <v>45316</v>
      </c>
    </row>
    <row r="388" spans="1:7" ht="57" x14ac:dyDescent="0.2">
      <c r="A388" s="16" t="s">
        <v>1017</v>
      </c>
      <c r="B388" s="16" t="s">
        <v>1018</v>
      </c>
      <c r="C388" s="17" t="s">
        <v>130</v>
      </c>
      <c r="D388" s="7">
        <v>2110086</v>
      </c>
      <c r="E388" s="6" t="s">
        <v>713</v>
      </c>
      <c r="F388" s="51">
        <v>45195</v>
      </c>
      <c r="G388" s="51">
        <v>45315</v>
      </c>
    </row>
    <row r="389" spans="1:7" x14ac:dyDescent="0.2">
      <c r="A389" s="16" t="s">
        <v>822</v>
      </c>
      <c r="B389" s="16" t="s">
        <v>93</v>
      </c>
      <c r="C389" s="17" t="s">
        <v>83</v>
      </c>
      <c r="D389" s="16">
        <v>2060098</v>
      </c>
      <c r="E389" s="16" t="s">
        <v>1016</v>
      </c>
      <c r="F389" s="51">
        <v>45182</v>
      </c>
      <c r="G389" s="51">
        <v>45302</v>
      </c>
    </row>
    <row r="390" spans="1:7" x14ac:dyDescent="0.2">
      <c r="A390" s="16" t="s">
        <v>1010</v>
      </c>
      <c r="B390" s="16" t="s">
        <v>93</v>
      </c>
      <c r="C390" s="17" t="s">
        <v>1011</v>
      </c>
      <c r="D390" s="16">
        <v>2220766</v>
      </c>
      <c r="E390" s="16" t="s">
        <v>817</v>
      </c>
      <c r="F390" s="51">
        <v>45209</v>
      </c>
      <c r="G390" s="51">
        <v>45291</v>
      </c>
    </row>
    <row r="391" spans="1:7" x14ac:dyDescent="0.2">
      <c r="A391" s="16" t="s">
        <v>271</v>
      </c>
      <c r="B391" s="16" t="s">
        <v>1012</v>
      </c>
      <c r="C391" s="17" t="s">
        <v>96</v>
      </c>
      <c r="D391" s="16">
        <v>2140084</v>
      </c>
      <c r="E391" s="16" t="s">
        <v>1013</v>
      </c>
      <c r="F391" s="51">
        <v>45178</v>
      </c>
      <c r="G391" s="51">
        <v>44935</v>
      </c>
    </row>
    <row r="392" spans="1:7" ht="28.5" x14ac:dyDescent="0.2">
      <c r="A392" s="16" t="s">
        <v>1014</v>
      </c>
      <c r="B392" s="16" t="s">
        <v>40</v>
      </c>
      <c r="C392" s="17" t="s">
        <v>366</v>
      </c>
      <c r="D392" s="16">
        <v>8400528</v>
      </c>
      <c r="E392" s="16" t="s">
        <v>1015</v>
      </c>
      <c r="F392" s="51">
        <v>45177</v>
      </c>
      <c r="G392" s="51">
        <v>45297</v>
      </c>
    </row>
    <row r="393" spans="1:7" x14ac:dyDescent="0.2">
      <c r="A393" s="16" t="s">
        <v>1005</v>
      </c>
      <c r="B393" s="16" t="s">
        <v>1004</v>
      </c>
      <c r="C393" s="17" t="s">
        <v>490</v>
      </c>
      <c r="D393" s="16">
        <v>2050046</v>
      </c>
      <c r="E393" s="16" t="s">
        <v>1003</v>
      </c>
      <c r="F393" s="51">
        <v>45153</v>
      </c>
      <c r="G393" s="51">
        <v>45243</v>
      </c>
    </row>
    <row r="394" spans="1:7" x14ac:dyDescent="0.2">
      <c r="A394" s="16" t="s">
        <v>1001</v>
      </c>
      <c r="B394" s="16" t="s">
        <v>1002</v>
      </c>
      <c r="C394" s="17" t="s">
        <v>999</v>
      </c>
      <c r="D394" s="16">
        <v>2080019</v>
      </c>
      <c r="E394" s="16" t="s">
        <v>1000</v>
      </c>
      <c r="F394" s="51">
        <v>45153</v>
      </c>
      <c r="G394" s="51">
        <v>45273</v>
      </c>
    </row>
    <row r="395" spans="1:7" x14ac:dyDescent="0.2">
      <c r="A395" s="16" t="s">
        <v>1006</v>
      </c>
      <c r="B395" s="16" t="s">
        <v>1007</v>
      </c>
      <c r="C395" s="17" t="s">
        <v>1008</v>
      </c>
      <c r="D395" s="16">
        <v>2229997</v>
      </c>
      <c r="E395" s="16" t="s">
        <v>1009</v>
      </c>
      <c r="F395" s="51">
        <v>45153</v>
      </c>
      <c r="G395" s="51">
        <v>45273</v>
      </c>
    </row>
    <row r="396" spans="1:7" x14ac:dyDescent="0.2">
      <c r="A396" s="16" t="s">
        <v>935</v>
      </c>
      <c r="B396" s="16" t="s">
        <v>23</v>
      </c>
      <c r="C396" s="17" t="s">
        <v>984</v>
      </c>
      <c r="D396" s="16">
        <v>2210128</v>
      </c>
      <c r="E396" s="16" t="s">
        <v>985</v>
      </c>
      <c r="F396" s="51">
        <v>45153</v>
      </c>
      <c r="G396" s="51">
        <v>45273</v>
      </c>
    </row>
    <row r="397" spans="1:7" x14ac:dyDescent="0.2">
      <c r="A397" s="16" t="s">
        <v>765</v>
      </c>
      <c r="B397" s="16" t="s">
        <v>40</v>
      </c>
      <c r="C397" s="17" t="s">
        <v>285</v>
      </c>
      <c r="D397" s="16">
        <v>9900047</v>
      </c>
      <c r="E397" s="16" t="s">
        <v>993</v>
      </c>
      <c r="F397" s="51">
        <v>45141</v>
      </c>
      <c r="G397" s="51">
        <v>45261</v>
      </c>
    </row>
    <row r="398" spans="1:7" x14ac:dyDescent="0.2">
      <c r="A398" s="16" t="s">
        <v>805</v>
      </c>
      <c r="B398" s="16" t="s">
        <v>994</v>
      </c>
      <c r="C398" s="17" t="s">
        <v>275</v>
      </c>
      <c r="D398" s="16">
        <v>2060130</v>
      </c>
      <c r="E398" s="16" t="s">
        <v>987</v>
      </c>
      <c r="F398" s="51">
        <v>45140</v>
      </c>
      <c r="G398" s="51">
        <v>45260</v>
      </c>
    </row>
    <row r="399" spans="1:7" ht="28.5" x14ac:dyDescent="0.2">
      <c r="A399" s="16" t="s">
        <v>995</v>
      </c>
      <c r="B399" s="16" t="s">
        <v>996</v>
      </c>
      <c r="C399" s="17" t="s">
        <v>997</v>
      </c>
      <c r="D399" s="16">
        <v>9100296</v>
      </c>
      <c r="E399" s="16" t="s">
        <v>998</v>
      </c>
      <c r="F399" s="51">
        <v>45140</v>
      </c>
      <c r="G399" s="51">
        <v>45260</v>
      </c>
    </row>
    <row r="400" spans="1:7" ht="42.75" x14ac:dyDescent="0.2">
      <c r="A400" s="16" t="s">
        <v>358</v>
      </c>
      <c r="B400" s="16" t="s">
        <v>990</v>
      </c>
      <c r="C400" s="17" t="s">
        <v>991</v>
      </c>
      <c r="D400" s="16">
        <v>2190191</v>
      </c>
      <c r="E400" s="16" t="s">
        <v>992</v>
      </c>
      <c r="F400" s="51">
        <v>45139</v>
      </c>
      <c r="G400" s="51">
        <v>45259</v>
      </c>
    </row>
    <row r="401" spans="1:7" x14ac:dyDescent="0.2">
      <c r="A401" s="16" t="s">
        <v>986</v>
      </c>
      <c r="B401" s="16" t="s">
        <v>59</v>
      </c>
      <c r="C401" s="17" t="s">
        <v>275</v>
      </c>
      <c r="D401" s="16">
        <v>2060130</v>
      </c>
      <c r="E401" s="16" t="s">
        <v>987</v>
      </c>
      <c r="F401" s="51">
        <v>45121</v>
      </c>
      <c r="G401" s="51">
        <v>45241</v>
      </c>
    </row>
    <row r="402" spans="1:7" ht="28.5" x14ac:dyDescent="0.2">
      <c r="A402" s="16" t="s">
        <v>424</v>
      </c>
      <c r="B402" s="16" t="s">
        <v>988</v>
      </c>
      <c r="C402" s="17" t="s">
        <v>13</v>
      </c>
      <c r="D402" s="16">
        <v>2190065</v>
      </c>
      <c r="E402" s="16" t="s">
        <v>989</v>
      </c>
      <c r="F402" s="51">
        <v>45122</v>
      </c>
      <c r="G402" s="51">
        <v>45242</v>
      </c>
    </row>
    <row r="403" spans="1:7" x14ac:dyDescent="0.2">
      <c r="A403" s="16" t="s">
        <v>978</v>
      </c>
      <c r="B403" s="16" t="s">
        <v>59</v>
      </c>
      <c r="C403" s="17" t="s">
        <v>91</v>
      </c>
      <c r="D403" s="16">
        <v>2150086</v>
      </c>
      <c r="E403" s="16" t="s">
        <v>884</v>
      </c>
      <c r="F403" s="51">
        <v>45117</v>
      </c>
      <c r="G403" s="51">
        <v>45237</v>
      </c>
    </row>
    <row r="404" spans="1:7" ht="57" x14ac:dyDescent="0.2">
      <c r="A404" s="16" t="s">
        <v>979</v>
      </c>
      <c r="B404" s="16" t="s">
        <v>980</v>
      </c>
      <c r="C404" s="17" t="s">
        <v>38</v>
      </c>
      <c r="D404" s="16">
        <v>2100122</v>
      </c>
      <c r="E404" s="16" t="s">
        <v>981</v>
      </c>
      <c r="F404" s="51">
        <v>45117</v>
      </c>
      <c r="G404" s="51">
        <v>45237</v>
      </c>
    </row>
    <row r="405" spans="1:7" x14ac:dyDescent="0.2">
      <c r="A405" s="16" t="s">
        <v>982</v>
      </c>
      <c r="B405" s="16" t="s">
        <v>23</v>
      </c>
      <c r="C405" s="17" t="s">
        <v>237</v>
      </c>
      <c r="D405" s="16">
        <v>2080098</v>
      </c>
      <c r="E405" s="16" t="s">
        <v>983</v>
      </c>
      <c r="F405" s="51">
        <v>45117</v>
      </c>
      <c r="G405" s="51">
        <v>45237</v>
      </c>
    </row>
    <row r="406" spans="1:7" x14ac:dyDescent="0.2">
      <c r="A406" s="16" t="s">
        <v>982</v>
      </c>
      <c r="B406" s="16" t="s">
        <v>23</v>
      </c>
      <c r="C406" s="17" t="s">
        <v>984</v>
      </c>
      <c r="D406" s="16">
        <v>2210128</v>
      </c>
      <c r="E406" s="16" t="s">
        <v>985</v>
      </c>
      <c r="F406" s="51">
        <v>45114</v>
      </c>
      <c r="G406" s="51">
        <v>45234</v>
      </c>
    </row>
    <row r="407" spans="1:7" ht="28.5" x14ac:dyDescent="0.2">
      <c r="A407" s="16" t="s">
        <v>964</v>
      </c>
      <c r="B407" s="16" t="s">
        <v>965</v>
      </c>
      <c r="C407" s="17" t="s">
        <v>118</v>
      </c>
      <c r="D407" s="16">
        <v>2169999</v>
      </c>
      <c r="E407" s="16" t="s">
        <v>875</v>
      </c>
      <c r="F407" s="51">
        <v>45111</v>
      </c>
      <c r="G407" s="51">
        <v>45231</v>
      </c>
    </row>
    <row r="408" spans="1:7" ht="42.75" x14ac:dyDescent="0.2">
      <c r="A408" s="16" t="s">
        <v>966</v>
      </c>
      <c r="B408" s="16" t="s">
        <v>967</v>
      </c>
      <c r="C408" s="17" t="s">
        <v>775</v>
      </c>
      <c r="D408" s="16">
        <v>2180829</v>
      </c>
      <c r="E408" s="16" t="s">
        <v>968</v>
      </c>
      <c r="F408" s="51">
        <v>45107</v>
      </c>
      <c r="G408" s="51">
        <v>45227</v>
      </c>
    </row>
    <row r="409" spans="1:7" ht="28.5" x14ac:dyDescent="0.2">
      <c r="A409" s="46" t="s">
        <v>1025</v>
      </c>
      <c r="B409" s="46" t="s">
        <v>219</v>
      </c>
      <c r="C409" s="47" t="s">
        <v>86</v>
      </c>
      <c r="D409" s="48">
        <v>2050349</v>
      </c>
      <c r="E409" s="48" t="s">
        <v>849</v>
      </c>
      <c r="F409" s="52">
        <v>45103</v>
      </c>
      <c r="G409" s="52">
        <v>45223</v>
      </c>
    </row>
    <row r="410" spans="1:7" x14ac:dyDescent="0.25">
      <c r="A410" s="16" t="s">
        <v>969</v>
      </c>
      <c r="B410" s="16" t="s">
        <v>970</v>
      </c>
      <c r="C410" s="17" t="s">
        <v>971</v>
      </c>
      <c r="D410" s="50">
        <v>9300032</v>
      </c>
      <c r="E410" s="16" t="s">
        <v>972</v>
      </c>
      <c r="F410" s="51">
        <v>45108</v>
      </c>
      <c r="G410" s="51">
        <v>45228</v>
      </c>
    </row>
    <row r="411" spans="1:7" x14ac:dyDescent="0.2">
      <c r="A411" s="49" t="s">
        <v>255</v>
      </c>
      <c r="B411" s="49" t="s">
        <v>302</v>
      </c>
      <c r="C411" s="47" t="s">
        <v>973</v>
      </c>
      <c r="D411" s="49">
        <v>9800474</v>
      </c>
      <c r="E411" s="49" t="s">
        <v>951</v>
      </c>
      <c r="F411" s="52">
        <v>45101</v>
      </c>
      <c r="G411" s="52">
        <v>45221</v>
      </c>
    </row>
    <row r="412" spans="1:7" ht="42.75" x14ac:dyDescent="0.25">
      <c r="A412" s="16" t="s">
        <v>974</v>
      </c>
      <c r="B412" s="16" t="s">
        <v>975</v>
      </c>
      <c r="C412" s="17" t="s">
        <v>976</v>
      </c>
      <c r="D412" s="50">
        <v>2219992</v>
      </c>
      <c r="E412" s="16" t="s">
        <v>977</v>
      </c>
      <c r="F412" s="51">
        <v>45094</v>
      </c>
      <c r="G412" s="51">
        <v>45214</v>
      </c>
    </row>
    <row r="413" spans="1:7" ht="29.25" customHeight="1" x14ac:dyDescent="0.2">
      <c r="A413" s="16" t="s">
        <v>958</v>
      </c>
      <c r="B413" s="16" t="s">
        <v>959</v>
      </c>
      <c r="C413" s="17" t="s">
        <v>960</v>
      </c>
      <c r="D413" s="16">
        <v>2180226</v>
      </c>
      <c r="E413" s="16" t="s">
        <v>961</v>
      </c>
      <c r="F413" s="51">
        <v>45093</v>
      </c>
      <c r="G413" s="51">
        <v>45213</v>
      </c>
    </row>
    <row r="414" spans="1:7" ht="32.25" customHeight="1" x14ac:dyDescent="0.2">
      <c r="A414" s="16" t="s">
        <v>63</v>
      </c>
      <c r="B414" s="16" t="s">
        <v>802</v>
      </c>
      <c r="C414" s="17" t="s">
        <v>962</v>
      </c>
      <c r="D414" s="16">
        <v>2130152</v>
      </c>
      <c r="E414" s="16" t="s">
        <v>963</v>
      </c>
      <c r="F414" s="51">
        <v>45092</v>
      </c>
      <c r="G414" s="51">
        <v>45212</v>
      </c>
    </row>
    <row r="415" spans="1:7" ht="28.5" x14ac:dyDescent="0.2">
      <c r="A415" s="16" t="s">
        <v>952</v>
      </c>
      <c r="B415" s="16" t="s">
        <v>953</v>
      </c>
      <c r="C415" s="17" t="s">
        <v>795</v>
      </c>
      <c r="D415" s="16">
        <v>2220023</v>
      </c>
      <c r="E415" s="16" t="s">
        <v>954</v>
      </c>
      <c r="F415" s="51">
        <v>45093</v>
      </c>
      <c r="G415" s="51">
        <v>45213</v>
      </c>
    </row>
    <row r="416" spans="1:7" ht="28.5" x14ac:dyDescent="0.2">
      <c r="A416" s="16" t="s">
        <v>955</v>
      </c>
      <c r="B416" s="16" t="s">
        <v>956</v>
      </c>
      <c r="C416" s="17" t="s">
        <v>96</v>
      </c>
      <c r="D416" s="16">
        <v>2140084</v>
      </c>
      <c r="E416" s="16" t="s">
        <v>650</v>
      </c>
      <c r="F416" s="51">
        <v>45092</v>
      </c>
      <c r="G416" s="51">
        <v>45212</v>
      </c>
    </row>
    <row r="417" spans="1:7" x14ac:dyDescent="0.2">
      <c r="A417" s="16" t="s">
        <v>765</v>
      </c>
      <c r="B417" s="16" t="s">
        <v>282</v>
      </c>
      <c r="C417" s="17" t="s">
        <v>306</v>
      </c>
      <c r="D417" s="16">
        <v>2199997</v>
      </c>
      <c r="E417" s="16" t="s">
        <v>957</v>
      </c>
      <c r="F417" s="51">
        <v>45087</v>
      </c>
      <c r="G417" s="51">
        <v>45207</v>
      </c>
    </row>
    <row r="418" spans="1:7" x14ac:dyDescent="0.2">
      <c r="A418" s="16" t="s">
        <v>935</v>
      </c>
      <c r="B418" s="16" t="s">
        <v>40</v>
      </c>
      <c r="C418" s="17" t="s">
        <v>936</v>
      </c>
      <c r="D418" s="16">
        <v>2150028</v>
      </c>
      <c r="E418" s="16" t="s">
        <v>937</v>
      </c>
      <c r="F418" s="51">
        <v>45079</v>
      </c>
      <c r="G418" s="51">
        <v>45199</v>
      </c>
    </row>
    <row r="419" spans="1:7" ht="28.5" x14ac:dyDescent="0.2">
      <c r="A419" s="16" t="s">
        <v>938</v>
      </c>
      <c r="B419" s="16" t="s">
        <v>939</v>
      </c>
      <c r="C419" s="17" t="s">
        <v>118</v>
      </c>
      <c r="D419" s="16">
        <v>2169999</v>
      </c>
      <c r="E419" s="16" t="s">
        <v>902</v>
      </c>
      <c r="F419" s="51">
        <v>45080</v>
      </c>
      <c r="G419" s="51">
        <v>45200</v>
      </c>
    </row>
    <row r="420" spans="1:7" ht="28.5" x14ac:dyDescent="0.2">
      <c r="A420" s="16" t="s">
        <v>940</v>
      </c>
      <c r="B420" s="16" t="s">
        <v>783</v>
      </c>
      <c r="C420" s="17" t="s">
        <v>83</v>
      </c>
      <c r="D420" s="16">
        <v>2060098</v>
      </c>
      <c r="E420" s="16" t="s">
        <v>879</v>
      </c>
      <c r="F420" s="51">
        <v>45079</v>
      </c>
      <c r="G420" s="51">
        <v>45199</v>
      </c>
    </row>
    <row r="421" spans="1:7" ht="28.5" x14ac:dyDescent="0.2">
      <c r="A421" s="16" t="s">
        <v>104</v>
      </c>
      <c r="B421" s="16" t="s">
        <v>282</v>
      </c>
      <c r="C421" s="17" t="s">
        <v>941</v>
      </c>
      <c r="D421" s="16">
        <v>8000084</v>
      </c>
      <c r="E421" s="16" t="s">
        <v>942</v>
      </c>
      <c r="F421" s="51">
        <v>45078</v>
      </c>
      <c r="G421" s="51">
        <v>45198</v>
      </c>
    </row>
    <row r="422" spans="1:7" ht="28.5" x14ac:dyDescent="0.2">
      <c r="A422" s="16" t="s">
        <v>943</v>
      </c>
      <c r="B422" s="16" t="s">
        <v>282</v>
      </c>
      <c r="C422" s="17" t="s">
        <v>944</v>
      </c>
      <c r="D422" s="16">
        <v>2100177</v>
      </c>
      <c r="E422" s="16" t="s">
        <v>945</v>
      </c>
      <c r="F422" s="51">
        <v>45078</v>
      </c>
      <c r="G422" s="51">
        <v>45198</v>
      </c>
    </row>
    <row r="423" spans="1:7" ht="28.5" x14ac:dyDescent="0.2">
      <c r="A423" s="16" t="s">
        <v>46</v>
      </c>
      <c r="B423" s="16" t="s">
        <v>893</v>
      </c>
      <c r="C423" s="17" t="s">
        <v>946</v>
      </c>
      <c r="D423" s="16">
        <v>9200482</v>
      </c>
      <c r="E423" s="16" t="s">
        <v>947</v>
      </c>
      <c r="F423" s="51">
        <v>45078</v>
      </c>
      <c r="G423" s="51">
        <v>45198</v>
      </c>
    </row>
    <row r="424" spans="1:7" x14ac:dyDescent="0.2">
      <c r="A424" s="16" t="s">
        <v>948</v>
      </c>
      <c r="B424" s="16" t="s">
        <v>949</v>
      </c>
      <c r="C424" s="17" t="s">
        <v>950</v>
      </c>
      <c r="D424" s="16">
        <v>9800474</v>
      </c>
      <c r="E424" s="16" t="s">
        <v>951</v>
      </c>
      <c r="F424" s="51">
        <v>45076</v>
      </c>
      <c r="G424" s="51">
        <v>45196</v>
      </c>
    </row>
    <row r="425" spans="1:7" x14ac:dyDescent="0.2">
      <c r="A425" s="6" t="s">
        <v>920</v>
      </c>
      <c r="B425" s="6" t="s">
        <v>133</v>
      </c>
      <c r="C425" s="44" t="s">
        <v>134</v>
      </c>
      <c r="D425" s="7">
        <v>7400755</v>
      </c>
      <c r="E425" s="6" t="s">
        <v>921</v>
      </c>
      <c r="F425" s="44">
        <v>45068</v>
      </c>
      <c r="G425" s="44">
        <v>45188</v>
      </c>
    </row>
    <row r="426" spans="1:7" x14ac:dyDescent="0.2">
      <c r="A426" s="6" t="s">
        <v>922</v>
      </c>
      <c r="B426" s="6" t="s">
        <v>738</v>
      </c>
      <c r="C426" s="44" t="s">
        <v>917</v>
      </c>
      <c r="D426" s="7">
        <v>2180404</v>
      </c>
      <c r="E426" s="6" t="s">
        <v>801</v>
      </c>
      <c r="F426" s="44">
        <v>45065</v>
      </c>
      <c r="G426" s="44">
        <v>45185</v>
      </c>
    </row>
    <row r="427" spans="1:7" ht="28.5" x14ac:dyDescent="0.2">
      <c r="A427" s="6" t="s">
        <v>923</v>
      </c>
      <c r="B427" s="6" t="s">
        <v>924</v>
      </c>
      <c r="C427" s="44" t="s">
        <v>109</v>
      </c>
      <c r="D427" s="7">
        <v>2160527</v>
      </c>
      <c r="E427" s="6" t="s">
        <v>861</v>
      </c>
      <c r="F427" s="44">
        <v>45064</v>
      </c>
      <c r="G427" s="44">
        <v>45186</v>
      </c>
    </row>
    <row r="428" spans="1:7" x14ac:dyDescent="0.2">
      <c r="A428" s="6" t="s">
        <v>746</v>
      </c>
      <c r="B428" s="6" t="s">
        <v>51</v>
      </c>
      <c r="C428" s="44" t="s">
        <v>748</v>
      </c>
      <c r="D428" s="7">
        <v>2229999</v>
      </c>
      <c r="E428" s="6" t="s">
        <v>925</v>
      </c>
      <c r="F428" s="44">
        <v>45064</v>
      </c>
      <c r="G428" s="44">
        <v>45184</v>
      </c>
    </row>
    <row r="429" spans="1:7" ht="42.75" x14ac:dyDescent="0.2">
      <c r="A429" s="6" t="s">
        <v>926</v>
      </c>
      <c r="B429" s="6" t="s">
        <v>927</v>
      </c>
      <c r="C429" s="44" t="s">
        <v>277</v>
      </c>
      <c r="D429" s="7">
        <v>2189996</v>
      </c>
      <c r="E429" s="6" t="s">
        <v>853</v>
      </c>
      <c r="F429" s="44">
        <v>45049</v>
      </c>
      <c r="G429" s="44">
        <v>45169</v>
      </c>
    </row>
    <row r="430" spans="1:7" x14ac:dyDescent="0.2">
      <c r="A430" s="6" t="s">
        <v>928</v>
      </c>
      <c r="B430" s="6" t="s">
        <v>929</v>
      </c>
      <c r="C430" s="44" t="s">
        <v>930</v>
      </c>
      <c r="D430" s="7">
        <v>2010023</v>
      </c>
      <c r="E430" s="6" t="s">
        <v>931</v>
      </c>
      <c r="F430" s="44">
        <v>45049</v>
      </c>
      <c r="G430" s="44">
        <v>45169</v>
      </c>
    </row>
    <row r="431" spans="1:7" ht="28.5" x14ac:dyDescent="0.2">
      <c r="A431" s="6" t="s">
        <v>98</v>
      </c>
      <c r="B431" s="6" t="s">
        <v>811</v>
      </c>
      <c r="C431" s="44" t="s">
        <v>932</v>
      </c>
      <c r="D431" s="7">
        <v>2110147</v>
      </c>
      <c r="E431" s="6" t="s">
        <v>933</v>
      </c>
      <c r="F431" s="44">
        <v>45049</v>
      </c>
      <c r="G431" s="44">
        <v>45169</v>
      </c>
    </row>
    <row r="432" spans="1:7" ht="28.5" x14ac:dyDescent="0.2">
      <c r="A432" s="6" t="s">
        <v>934</v>
      </c>
      <c r="B432" s="6" t="s">
        <v>659</v>
      </c>
      <c r="C432" s="44" t="s">
        <v>894</v>
      </c>
      <c r="D432" s="7">
        <v>2180058</v>
      </c>
      <c r="E432" s="6" t="s">
        <v>895</v>
      </c>
      <c r="F432" s="44">
        <v>45049</v>
      </c>
      <c r="G432" s="44">
        <v>45169</v>
      </c>
    </row>
    <row r="433" spans="1:7" x14ac:dyDescent="0.2">
      <c r="A433" s="6" t="s">
        <v>916</v>
      </c>
      <c r="B433" s="6" t="s">
        <v>51</v>
      </c>
      <c r="C433" s="44" t="s">
        <v>917</v>
      </c>
      <c r="D433" s="7">
        <v>2180404</v>
      </c>
      <c r="E433" s="6" t="s">
        <v>801</v>
      </c>
      <c r="F433" s="44">
        <v>45108</v>
      </c>
      <c r="G433" s="44">
        <v>45228</v>
      </c>
    </row>
    <row r="434" spans="1:7" x14ac:dyDescent="0.2">
      <c r="A434" s="6" t="s">
        <v>193</v>
      </c>
      <c r="B434" s="6" t="s">
        <v>904</v>
      </c>
      <c r="C434" s="44" t="s">
        <v>115</v>
      </c>
      <c r="D434" s="7">
        <v>2090127</v>
      </c>
      <c r="E434" s="6" t="s">
        <v>852</v>
      </c>
      <c r="F434" s="44">
        <v>45051</v>
      </c>
      <c r="G434" s="44">
        <v>45171</v>
      </c>
    </row>
    <row r="435" spans="1:7" x14ac:dyDescent="0.2">
      <c r="A435" s="6" t="s">
        <v>255</v>
      </c>
      <c r="B435" s="6" t="s">
        <v>918</v>
      </c>
      <c r="C435" s="44" t="s">
        <v>730</v>
      </c>
      <c r="D435" s="6">
        <v>2219995</v>
      </c>
      <c r="E435" s="6" t="s">
        <v>919</v>
      </c>
      <c r="F435" s="44">
        <v>45049</v>
      </c>
      <c r="G435" s="44">
        <v>45169</v>
      </c>
    </row>
    <row r="436" spans="1:7" ht="28.5" x14ac:dyDescent="0.2">
      <c r="A436" s="6" t="s">
        <v>721</v>
      </c>
      <c r="B436" s="6" t="s">
        <v>287</v>
      </c>
      <c r="C436" s="44" t="s">
        <v>109</v>
      </c>
      <c r="D436" s="6">
        <v>2160527</v>
      </c>
      <c r="E436" s="6" t="s">
        <v>861</v>
      </c>
      <c r="F436" s="44">
        <v>45041</v>
      </c>
      <c r="G436" s="44">
        <v>45161</v>
      </c>
    </row>
    <row r="437" spans="1:7" x14ac:dyDescent="0.2">
      <c r="A437" s="6" t="s">
        <v>908</v>
      </c>
      <c r="B437" s="6" t="s">
        <v>909</v>
      </c>
      <c r="C437" s="44" t="s">
        <v>130</v>
      </c>
      <c r="D437" s="6">
        <v>2110086</v>
      </c>
      <c r="E437" s="6" t="s">
        <v>713</v>
      </c>
      <c r="F437" s="44">
        <v>45047</v>
      </c>
      <c r="G437" s="44">
        <v>45167</v>
      </c>
    </row>
    <row r="438" spans="1:7" ht="28.5" x14ac:dyDescent="0.2">
      <c r="A438" s="6" t="s">
        <v>640</v>
      </c>
      <c r="B438" s="6" t="s">
        <v>910</v>
      </c>
      <c r="C438" s="44" t="s">
        <v>911</v>
      </c>
      <c r="D438" s="7">
        <v>2229998</v>
      </c>
      <c r="E438" s="6" t="s">
        <v>912</v>
      </c>
      <c r="F438" s="44">
        <v>45044</v>
      </c>
      <c r="G438" s="44">
        <v>45164</v>
      </c>
    </row>
    <row r="439" spans="1:7" ht="28.5" x14ac:dyDescent="0.2">
      <c r="A439" s="6" t="s">
        <v>20</v>
      </c>
      <c r="B439" s="6" t="s">
        <v>23</v>
      </c>
      <c r="C439" s="44" t="s">
        <v>807</v>
      </c>
      <c r="D439" s="7">
        <v>2130244</v>
      </c>
      <c r="E439" s="6" t="s">
        <v>913</v>
      </c>
      <c r="F439" s="44">
        <v>45037</v>
      </c>
      <c r="G439" s="44">
        <v>45157</v>
      </c>
    </row>
    <row r="440" spans="1:7" x14ac:dyDescent="0.2">
      <c r="A440" s="6" t="s">
        <v>63</v>
      </c>
      <c r="B440" s="6" t="s">
        <v>23</v>
      </c>
      <c r="C440" s="44" t="s">
        <v>64</v>
      </c>
      <c r="D440" s="7">
        <v>2010130</v>
      </c>
      <c r="E440" s="6" t="s">
        <v>792</v>
      </c>
      <c r="F440" s="44">
        <v>45047</v>
      </c>
      <c r="G440" s="44">
        <v>45167</v>
      </c>
    </row>
    <row r="441" spans="1:7" x14ac:dyDescent="0.2">
      <c r="A441" s="6" t="s">
        <v>61</v>
      </c>
      <c r="B441" s="6" t="s">
        <v>40</v>
      </c>
      <c r="C441" s="44" t="s">
        <v>914</v>
      </c>
      <c r="D441" s="7">
        <v>2110111</v>
      </c>
      <c r="E441" s="6" t="s">
        <v>915</v>
      </c>
      <c r="F441" s="44">
        <v>45061</v>
      </c>
      <c r="G441" s="44">
        <v>45181</v>
      </c>
    </row>
    <row r="442" spans="1:7" x14ac:dyDescent="0.2">
      <c r="A442" s="6" t="s">
        <v>294</v>
      </c>
      <c r="B442" s="6" t="s">
        <v>93</v>
      </c>
      <c r="C442" s="44" t="s">
        <v>83</v>
      </c>
      <c r="D442" s="7">
        <v>2060098</v>
      </c>
      <c r="E442" s="6" t="s">
        <v>879</v>
      </c>
      <c r="F442" s="44">
        <v>45047</v>
      </c>
      <c r="G442" s="44">
        <v>45167</v>
      </c>
    </row>
    <row r="443" spans="1:7" ht="28.5" x14ac:dyDescent="0.2">
      <c r="A443" s="6" t="s">
        <v>903</v>
      </c>
      <c r="B443" s="6" t="s">
        <v>904</v>
      </c>
      <c r="C443" s="44" t="s">
        <v>905</v>
      </c>
      <c r="D443" s="6">
        <v>2100121</v>
      </c>
      <c r="E443" s="6" t="s">
        <v>906</v>
      </c>
      <c r="F443" s="44">
        <v>45047</v>
      </c>
      <c r="G443" s="44">
        <v>45167</v>
      </c>
    </row>
    <row r="444" spans="1:7" x14ac:dyDescent="0.2">
      <c r="A444" s="7" t="s">
        <v>489</v>
      </c>
      <c r="B444" s="7" t="s">
        <v>40</v>
      </c>
      <c r="C444" s="4" t="s">
        <v>907</v>
      </c>
      <c r="D444" s="7">
        <v>9300322</v>
      </c>
      <c r="E444" s="7" t="s">
        <v>695</v>
      </c>
      <c r="F444" s="44">
        <v>45029</v>
      </c>
      <c r="G444" s="44">
        <v>45149</v>
      </c>
    </row>
    <row r="445" spans="1:7" x14ac:dyDescent="0.2">
      <c r="A445" s="7" t="s">
        <v>791</v>
      </c>
      <c r="B445" s="7" t="s">
        <v>659</v>
      </c>
      <c r="C445" s="4" t="s">
        <v>91</v>
      </c>
      <c r="D445" s="7">
        <v>2150086</v>
      </c>
      <c r="E445" s="7" t="s">
        <v>884</v>
      </c>
      <c r="F445" s="44">
        <v>45025</v>
      </c>
      <c r="G445" s="44">
        <v>45115</v>
      </c>
    </row>
    <row r="446" spans="1:7" x14ac:dyDescent="0.2">
      <c r="A446" s="7" t="s">
        <v>744</v>
      </c>
      <c r="B446" s="7" t="s">
        <v>40</v>
      </c>
      <c r="C446" s="4" t="s">
        <v>35</v>
      </c>
      <c r="D446" s="7">
        <v>2219993</v>
      </c>
      <c r="E446" s="7" t="s">
        <v>896</v>
      </c>
      <c r="F446" s="44">
        <v>45027</v>
      </c>
      <c r="G446" s="44">
        <v>45147</v>
      </c>
    </row>
    <row r="447" spans="1:7" ht="28.5" x14ac:dyDescent="0.2">
      <c r="A447" s="7" t="s">
        <v>897</v>
      </c>
      <c r="B447" s="7" t="s">
        <v>898</v>
      </c>
      <c r="C447" s="4" t="s">
        <v>150</v>
      </c>
      <c r="D447" s="7">
        <v>2199998</v>
      </c>
      <c r="E447" s="7" t="s">
        <v>899</v>
      </c>
      <c r="F447" s="44">
        <v>45031</v>
      </c>
      <c r="G447" s="44">
        <v>45151</v>
      </c>
    </row>
    <row r="448" spans="1:7" ht="57" x14ac:dyDescent="0.2">
      <c r="A448" s="7" t="s">
        <v>900</v>
      </c>
      <c r="B448" s="7" t="s">
        <v>901</v>
      </c>
      <c r="C448" s="4" t="s">
        <v>118</v>
      </c>
      <c r="D448" s="7">
        <v>2169999</v>
      </c>
      <c r="E448" s="7" t="s">
        <v>902</v>
      </c>
      <c r="F448" s="44">
        <v>45024</v>
      </c>
      <c r="G448" s="44">
        <v>45144</v>
      </c>
    </row>
    <row r="449" spans="1:7" x14ac:dyDescent="0.2">
      <c r="A449" s="7" t="s">
        <v>887</v>
      </c>
      <c r="B449" s="7" t="s">
        <v>888</v>
      </c>
      <c r="C449" s="4" t="s">
        <v>130</v>
      </c>
      <c r="D449" s="7">
        <v>2110086</v>
      </c>
      <c r="E449" s="7" t="s">
        <v>886</v>
      </c>
      <c r="F449" s="44">
        <v>45021</v>
      </c>
      <c r="G449" s="44">
        <v>45141</v>
      </c>
    </row>
    <row r="450" spans="1:7" x14ac:dyDescent="0.2">
      <c r="A450" s="7" t="s">
        <v>805</v>
      </c>
      <c r="B450" s="7" t="s">
        <v>37</v>
      </c>
      <c r="C450" s="4" t="s">
        <v>889</v>
      </c>
      <c r="D450" s="7">
        <v>2239998</v>
      </c>
      <c r="E450" s="7" t="s">
        <v>890</v>
      </c>
      <c r="F450" s="44">
        <v>45022</v>
      </c>
      <c r="G450" s="44">
        <v>45142</v>
      </c>
    </row>
    <row r="451" spans="1:7" x14ac:dyDescent="0.2">
      <c r="A451" s="7" t="s">
        <v>163</v>
      </c>
      <c r="B451" s="7" t="s">
        <v>302</v>
      </c>
      <c r="C451" s="4" t="s">
        <v>891</v>
      </c>
      <c r="D451" s="7">
        <v>2160617</v>
      </c>
      <c r="E451" s="7" t="s">
        <v>892</v>
      </c>
      <c r="F451" s="44">
        <v>45016</v>
      </c>
      <c r="G451" s="44">
        <v>45136</v>
      </c>
    </row>
    <row r="452" spans="1:7" ht="28.5" x14ac:dyDescent="0.2">
      <c r="A452" s="7" t="s">
        <v>125</v>
      </c>
      <c r="B452" s="7" t="s">
        <v>893</v>
      </c>
      <c r="C452" s="4" t="s">
        <v>894</v>
      </c>
      <c r="D452" s="7">
        <v>2180058</v>
      </c>
      <c r="E452" s="7" t="s">
        <v>895</v>
      </c>
      <c r="F452" s="44">
        <v>45021</v>
      </c>
      <c r="G452" s="44">
        <v>45140</v>
      </c>
    </row>
    <row r="453" spans="1:7" ht="28.5" x14ac:dyDescent="0.2">
      <c r="A453" s="7" t="s">
        <v>533</v>
      </c>
      <c r="B453" s="7" t="s">
        <v>59</v>
      </c>
      <c r="C453" s="4" t="s">
        <v>832</v>
      </c>
      <c r="D453" s="7">
        <v>2100038</v>
      </c>
      <c r="E453" s="7" t="s">
        <v>876</v>
      </c>
      <c r="F453" s="44">
        <v>45017</v>
      </c>
      <c r="G453" s="44">
        <v>45137</v>
      </c>
    </row>
    <row r="454" spans="1:7" ht="28.5" x14ac:dyDescent="0.2">
      <c r="A454" s="7" t="s">
        <v>877</v>
      </c>
      <c r="B454" s="7" t="s">
        <v>878</v>
      </c>
      <c r="C454" s="4" t="s">
        <v>83</v>
      </c>
      <c r="D454" s="7">
        <v>2060098</v>
      </c>
      <c r="E454" s="7" t="s">
        <v>879</v>
      </c>
      <c r="F454" s="44">
        <v>45017</v>
      </c>
      <c r="G454" s="44">
        <v>45137</v>
      </c>
    </row>
    <row r="455" spans="1:7" x14ac:dyDescent="0.2">
      <c r="A455" s="7" t="s">
        <v>880</v>
      </c>
      <c r="B455" s="7" t="s">
        <v>59</v>
      </c>
      <c r="C455" s="4" t="s">
        <v>881</v>
      </c>
      <c r="D455" s="7">
        <v>2100231</v>
      </c>
      <c r="E455" s="7" t="s">
        <v>882</v>
      </c>
      <c r="F455" s="44">
        <v>45017</v>
      </c>
      <c r="G455" s="44">
        <v>45137</v>
      </c>
    </row>
    <row r="456" spans="1:7" x14ac:dyDescent="0.2">
      <c r="A456" s="7" t="s">
        <v>883</v>
      </c>
      <c r="B456" s="7" t="s">
        <v>75</v>
      </c>
      <c r="C456" s="4" t="s">
        <v>91</v>
      </c>
      <c r="D456" s="7">
        <v>2150086</v>
      </c>
      <c r="E456" s="7" t="s">
        <v>884</v>
      </c>
      <c r="F456" s="44">
        <v>45017</v>
      </c>
      <c r="G456" s="44">
        <v>45137</v>
      </c>
    </row>
    <row r="457" spans="1:7" x14ac:dyDescent="0.2">
      <c r="A457" s="7" t="s">
        <v>885</v>
      </c>
      <c r="B457" s="7" t="s">
        <v>287</v>
      </c>
      <c r="C457" s="4" t="s">
        <v>130</v>
      </c>
      <c r="D457" s="7">
        <v>2110086</v>
      </c>
      <c r="E457" s="7" t="s">
        <v>886</v>
      </c>
      <c r="F457" s="44">
        <v>45007</v>
      </c>
      <c r="G457" s="44">
        <v>45127</v>
      </c>
    </row>
    <row r="458" spans="1:7" x14ac:dyDescent="0.2">
      <c r="A458" s="7" t="s">
        <v>104</v>
      </c>
      <c r="B458" s="7" t="s">
        <v>40</v>
      </c>
      <c r="C458" s="4" t="s">
        <v>696</v>
      </c>
      <c r="D458" s="7">
        <v>2219994</v>
      </c>
      <c r="E458" s="7" t="s">
        <v>869</v>
      </c>
      <c r="F458" s="53">
        <v>45017</v>
      </c>
      <c r="G458" s="53">
        <v>45137</v>
      </c>
    </row>
    <row r="459" spans="1:7" x14ac:dyDescent="0.2">
      <c r="A459" s="7" t="s">
        <v>870</v>
      </c>
      <c r="B459" s="8" t="s">
        <v>282</v>
      </c>
      <c r="C459" s="24" t="s">
        <v>715</v>
      </c>
      <c r="D459" s="8">
        <v>2180672</v>
      </c>
      <c r="E459" s="8" t="s">
        <v>871</v>
      </c>
      <c r="F459" s="53">
        <v>45012</v>
      </c>
      <c r="G459" s="53">
        <v>45132</v>
      </c>
    </row>
    <row r="460" spans="1:7" x14ac:dyDescent="0.25">
      <c r="A460" s="61" t="s">
        <v>122</v>
      </c>
      <c r="B460" s="50" t="s">
        <v>40</v>
      </c>
      <c r="C460" s="4" t="s">
        <v>152</v>
      </c>
      <c r="D460" s="50">
        <v>2090016</v>
      </c>
      <c r="E460" s="50" t="s">
        <v>872</v>
      </c>
      <c r="F460" s="51">
        <v>45012</v>
      </c>
      <c r="G460" s="51">
        <v>45132</v>
      </c>
    </row>
    <row r="461" spans="1:7" x14ac:dyDescent="0.2">
      <c r="A461" s="7" t="s">
        <v>873</v>
      </c>
      <c r="B461" s="7" t="s">
        <v>59</v>
      </c>
      <c r="C461" s="4" t="s">
        <v>874</v>
      </c>
      <c r="D461" s="7">
        <v>2239999</v>
      </c>
      <c r="E461" s="7" t="s">
        <v>875</v>
      </c>
      <c r="F461" s="53">
        <v>45017</v>
      </c>
      <c r="G461" s="53">
        <v>45137</v>
      </c>
    </row>
    <row r="462" spans="1:7" s="40" customFormat="1" ht="57" customHeight="1" x14ac:dyDescent="0.25">
      <c r="A462" s="45" t="s">
        <v>98</v>
      </c>
      <c r="B462" s="42" t="s">
        <v>862</v>
      </c>
      <c r="C462" s="43" t="s">
        <v>863</v>
      </c>
      <c r="D462" s="60">
        <v>9600025</v>
      </c>
      <c r="E462" s="42" t="s">
        <v>864</v>
      </c>
      <c r="F462" s="54">
        <v>45001</v>
      </c>
      <c r="G462" s="54">
        <v>45121</v>
      </c>
    </row>
    <row r="463" spans="1:7" s="40" customFormat="1" ht="57" customHeight="1" x14ac:dyDescent="0.25">
      <c r="A463" s="7" t="s">
        <v>640</v>
      </c>
      <c r="B463" s="8" t="s">
        <v>865</v>
      </c>
      <c r="C463" s="24" t="s">
        <v>866</v>
      </c>
      <c r="D463" s="8">
        <v>2219991</v>
      </c>
      <c r="E463" s="8" t="s">
        <v>867</v>
      </c>
      <c r="F463" s="53">
        <v>45005</v>
      </c>
      <c r="G463" s="53">
        <v>45125</v>
      </c>
    </row>
    <row r="464" spans="1:7" s="40" customFormat="1" ht="57" customHeight="1" x14ac:dyDescent="0.25">
      <c r="A464" s="7" t="s">
        <v>689</v>
      </c>
      <c r="B464" s="8" t="s">
        <v>190</v>
      </c>
      <c r="C464" s="24" t="s">
        <v>326</v>
      </c>
      <c r="D464" s="8">
        <v>2219996</v>
      </c>
      <c r="E464" s="8" t="s">
        <v>868</v>
      </c>
      <c r="F464" s="53">
        <v>45000</v>
      </c>
      <c r="G464" s="53">
        <v>45123</v>
      </c>
    </row>
    <row r="465" spans="1:7" ht="28.5" x14ac:dyDescent="0.2">
      <c r="A465" s="7" t="s">
        <v>857</v>
      </c>
      <c r="B465" s="7" t="s">
        <v>858</v>
      </c>
      <c r="C465" s="24" t="s">
        <v>83</v>
      </c>
      <c r="D465" s="8">
        <v>2060098</v>
      </c>
      <c r="E465" s="8" t="s">
        <v>859</v>
      </c>
      <c r="F465" s="53">
        <v>45000</v>
      </c>
      <c r="G465" s="53">
        <v>45120</v>
      </c>
    </row>
    <row r="466" spans="1:7" ht="28.5" x14ac:dyDescent="0.2">
      <c r="A466" s="7" t="s">
        <v>860</v>
      </c>
      <c r="B466" s="8" t="s">
        <v>287</v>
      </c>
      <c r="C466" s="24" t="s">
        <v>109</v>
      </c>
      <c r="D466" s="8">
        <v>2160527</v>
      </c>
      <c r="E466" s="7" t="s">
        <v>861</v>
      </c>
      <c r="F466" s="53">
        <v>45000</v>
      </c>
      <c r="G466" s="53">
        <v>45120</v>
      </c>
    </row>
    <row r="467" spans="1:7" x14ac:dyDescent="0.2">
      <c r="A467" s="7" t="s">
        <v>114</v>
      </c>
      <c r="B467" s="8" t="s">
        <v>666</v>
      </c>
      <c r="C467" s="24" t="s">
        <v>277</v>
      </c>
      <c r="D467" s="8">
        <v>2189996</v>
      </c>
      <c r="E467" s="8" t="s">
        <v>853</v>
      </c>
      <c r="F467" s="53">
        <v>44987</v>
      </c>
      <c r="G467" s="53">
        <v>45107</v>
      </c>
    </row>
    <row r="468" spans="1:7" ht="28.5" x14ac:dyDescent="0.2">
      <c r="A468" s="7" t="s">
        <v>114</v>
      </c>
      <c r="B468" s="7" t="s">
        <v>854</v>
      </c>
      <c r="C468" s="24" t="s">
        <v>855</v>
      </c>
      <c r="D468" s="8">
        <v>2140090</v>
      </c>
      <c r="E468" s="8" t="s">
        <v>856</v>
      </c>
      <c r="F468" s="53">
        <v>44987</v>
      </c>
      <c r="G468" s="53">
        <v>45107</v>
      </c>
    </row>
    <row r="469" spans="1:7" s="40" customFormat="1" ht="65.25" customHeight="1" x14ac:dyDescent="0.25">
      <c r="A469" s="7" t="s">
        <v>680</v>
      </c>
      <c r="B469" s="8" t="s">
        <v>850</v>
      </c>
      <c r="C469" s="24" t="s">
        <v>207</v>
      </c>
      <c r="D469" s="8">
        <v>2209999</v>
      </c>
      <c r="E469" s="7" t="s">
        <v>851</v>
      </c>
      <c r="F469" s="53">
        <v>44984</v>
      </c>
      <c r="G469" s="53">
        <v>45104</v>
      </c>
    </row>
    <row r="470" spans="1:7" s="40" customFormat="1" ht="57" customHeight="1" x14ac:dyDescent="0.25">
      <c r="A470" s="7" t="s">
        <v>193</v>
      </c>
      <c r="B470" s="8" t="s">
        <v>114</v>
      </c>
      <c r="C470" s="24" t="s">
        <v>115</v>
      </c>
      <c r="D470" s="8">
        <v>2090127</v>
      </c>
      <c r="E470" s="8" t="s">
        <v>852</v>
      </c>
      <c r="F470" s="53">
        <v>44982</v>
      </c>
      <c r="G470" s="53">
        <v>45102</v>
      </c>
    </row>
    <row r="471" spans="1:7" ht="28.5" x14ac:dyDescent="0.2">
      <c r="A471" s="16" t="s">
        <v>664</v>
      </c>
      <c r="B471" s="7" t="s">
        <v>218</v>
      </c>
      <c r="C471" s="24" t="s">
        <v>86</v>
      </c>
      <c r="D471" s="8">
        <v>2050349</v>
      </c>
      <c r="E471" s="8" t="s">
        <v>849</v>
      </c>
      <c r="F471" s="53">
        <v>44982</v>
      </c>
      <c r="G471" s="53">
        <v>45102</v>
      </c>
    </row>
    <row r="472" spans="1:7" ht="42.75" x14ac:dyDescent="0.2">
      <c r="A472" s="16" t="s">
        <v>648</v>
      </c>
      <c r="B472" s="16" t="s">
        <v>649</v>
      </c>
      <c r="C472" s="4" t="s">
        <v>848</v>
      </c>
      <c r="D472" s="16">
        <v>2140084</v>
      </c>
      <c r="E472" s="16" t="s">
        <v>650</v>
      </c>
      <c r="F472" s="44">
        <v>44967</v>
      </c>
      <c r="G472" s="44">
        <v>45087</v>
      </c>
    </row>
    <row r="473" spans="1:7" ht="171" x14ac:dyDescent="0.2">
      <c r="A473" s="7" t="s">
        <v>845</v>
      </c>
      <c r="B473" s="7" t="s">
        <v>846</v>
      </c>
      <c r="C473" s="24" t="s">
        <v>17</v>
      </c>
      <c r="D473" s="8">
        <v>2000122</v>
      </c>
      <c r="E473" s="8" t="s">
        <v>847</v>
      </c>
      <c r="F473" s="55">
        <v>44958</v>
      </c>
      <c r="G473" s="55">
        <v>45078</v>
      </c>
    </row>
    <row r="474" spans="1:7" ht="28.5" x14ac:dyDescent="0.2">
      <c r="A474" s="16" t="s">
        <v>765</v>
      </c>
      <c r="B474" s="16" t="s">
        <v>40</v>
      </c>
      <c r="C474" s="17" t="s">
        <v>62</v>
      </c>
      <c r="D474" s="16">
        <v>2110111</v>
      </c>
      <c r="E474" s="16" t="s">
        <v>766</v>
      </c>
      <c r="F474" s="51">
        <v>44927</v>
      </c>
      <c r="G474" s="51">
        <v>45008</v>
      </c>
    </row>
    <row r="475" spans="1:7" x14ac:dyDescent="0.2">
      <c r="A475" s="16" t="s">
        <v>544</v>
      </c>
      <c r="B475" s="16" t="s">
        <v>843</v>
      </c>
      <c r="C475" s="17" t="s">
        <v>241</v>
      </c>
      <c r="D475" s="16">
        <v>98000289</v>
      </c>
      <c r="E475" s="16" t="s">
        <v>844</v>
      </c>
      <c r="F475" s="51">
        <v>44922</v>
      </c>
      <c r="G475" s="51">
        <v>45008</v>
      </c>
    </row>
    <row r="476" spans="1:7" x14ac:dyDescent="0.2">
      <c r="A476" s="16" t="s">
        <v>840</v>
      </c>
      <c r="B476" s="16" t="s">
        <v>40</v>
      </c>
      <c r="C476" s="17" t="s">
        <v>841</v>
      </c>
      <c r="D476" s="16">
        <v>2130249</v>
      </c>
      <c r="E476" s="16" t="s">
        <v>842</v>
      </c>
      <c r="F476" s="51">
        <v>44917</v>
      </c>
      <c r="G476" s="51">
        <v>45037</v>
      </c>
    </row>
    <row r="477" spans="1:7" ht="57" x14ac:dyDescent="0.2">
      <c r="A477" s="7" t="s">
        <v>836</v>
      </c>
      <c r="B477" s="7" t="s">
        <v>661</v>
      </c>
      <c r="C477" s="4" t="s">
        <v>627</v>
      </c>
      <c r="D477" s="7">
        <v>2170230</v>
      </c>
      <c r="E477" s="7" t="s">
        <v>837</v>
      </c>
      <c r="F477" s="44">
        <v>45000</v>
      </c>
      <c r="G477" s="44">
        <v>45120</v>
      </c>
    </row>
    <row r="478" spans="1:7" ht="28.5" x14ac:dyDescent="0.2">
      <c r="A478" s="7" t="s">
        <v>838</v>
      </c>
      <c r="B478" s="7" t="s">
        <v>59</v>
      </c>
      <c r="C478" s="4" t="s">
        <v>206</v>
      </c>
      <c r="D478" s="7">
        <v>2219999</v>
      </c>
      <c r="E478" s="7" t="s">
        <v>839</v>
      </c>
      <c r="F478" s="44">
        <v>44986</v>
      </c>
      <c r="G478" s="44">
        <v>45106</v>
      </c>
    </row>
    <row r="479" spans="1:7" ht="42.75" x14ac:dyDescent="0.2">
      <c r="A479" s="7" t="s">
        <v>818</v>
      </c>
      <c r="B479" s="7" t="s">
        <v>819</v>
      </c>
      <c r="C479" s="4" t="s">
        <v>820</v>
      </c>
      <c r="D479" s="7">
        <v>9900446</v>
      </c>
      <c r="E479" s="7" t="s">
        <v>821</v>
      </c>
      <c r="F479" s="44">
        <v>44927</v>
      </c>
      <c r="G479" s="44">
        <v>45047</v>
      </c>
    </row>
    <row r="480" spans="1:7" ht="42.75" x14ac:dyDescent="0.2">
      <c r="A480" s="7" t="s">
        <v>835</v>
      </c>
      <c r="B480" s="7" t="s">
        <v>661</v>
      </c>
      <c r="C480" s="4" t="s">
        <v>9</v>
      </c>
      <c r="D480" s="7">
        <v>9900446</v>
      </c>
      <c r="E480" s="7" t="s">
        <v>821</v>
      </c>
      <c r="F480" s="44">
        <v>44958</v>
      </c>
      <c r="G480" s="44">
        <v>45078</v>
      </c>
    </row>
    <row r="481" spans="1:7" x14ac:dyDescent="0.2">
      <c r="A481" s="16" t="s">
        <v>762</v>
      </c>
      <c r="B481" s="16" t="s">
        <v>763</v>
      </c>
      <c r="C481" s="17" t="s">
        <v>139</v>
      </c>
      <c r="D481" s="16">
        <v>2170698</v>
      </c>
      <c r="E481" s="16" t="s">
        <v>764</v>
      </c>
      <c r="F481" s="51">
        <v>44870</v>
      </c>
      <c r="G481" s="51">
        <v>44990</v>
      </c>
    </row>
    <row r="482" spans="1:7" ht="71.25" x14ac:dyDescent="0.2">
      <c r="A482" s="16" t="s">
        <v>831</v>
      </c>
      <c r="B482" s="16" t="s">
        <v>787</v>
      </c>
      <c r="C482" s="17" t="s">
        <v>832</v>
      </c>
      <c r="D482" s="16">
        <v>2100038</v>
      </c>
      <c r="E482" s="16" t="s">
        <v>216</v>
      </c>
      <c r="F482" s="51">
        <v>44873</v>
      </c>
      <c r="G482" s="51">
        <v>44993</v>
      </c>
    </row>
    <row r="483" spans="1:7" ht="30" x14ac:dyDescent="0.2">
      <c r="A483" s="36" t="s">
        <v>664</v>
      </c>
      <c r="B483" s="36" t="s">
        <v>218</v>
      </c>
      <c r="C483" s="4" t="s">
        <v>300</v>
      </c>
      <c r="D483" s="36">
        <v>2050090</v>
      </c>
      <c r="E483" s="36" t="s">
        <v>665</v>
      </c>
      <c r="F483" s="44">
        <v>44858</v>
      </c>
      <c r="G483" s="44">
        <v>44978</v>
      </c>
    </row>
    <row r="484" spans="1:7" ht="30" x14ac:dyDescent="0.2">
      <c r="A484" s="36" t="s">
        <v>827</v>
      </c>
      <c r="B484" s="36" t="s">
        <v>828</v>
      </c>
      <c r="C484" s="4" t="s">
        <v>829</v>
      </c>
      <c r="D484" s="36">
        <v>2229997</v>
      </c>
      <c r="E484" s="36" t="s">
        <v>830</v>
      </c>
      <c r="F484" s="44">
        <v>44854</v>
      </c>
      <c r="G484" s="44">
        <v>44974</v>
      </c>
    </row>
    <row r="485" spans="1:7" ht="30" x14ac:dyDescent="0.2">
      <c r="A485" s="36" t="s">
        <v>826</v>
      </c>
      <c r="B485" s="16" t="s">
        <v>114</v>
      </c>
      <c r="C485" s="17" t="s">
        <v>130</v>
      </c>
      <c r="D485" s="16">
        <v>2110086</v>
      </c>
      <c r="E485" s="16" t="s">
        <v>713</v>
      </c>
      <c r="F485" s="51">
        <v>44841</v>
      </c>
      <c r="G485" s="51">
        <v>44961</v>
      </c>
    </row>
    <row r="486" spans="1:7" ht="165" x14ac:dyDescent="0.2">
      <c r="A486" s="36" t="s">
        <v>824</v>
      </c>
      <c r="B486" s="36" t="s">
        <v>825</v>
      </c>
      <c r="C486" s="37" t="s">
        <v>804</v>
      </c>
      <c r="D486" s="36">
        <v>2180058</v>
      </c>
      <c r="E486" s="36" t="s">
        <v>834</v>
      </c>
      <c r="F486" s="44">
        <v>44830</v>
      </c>
      <c r="G486" s="44">
        <v>44950</v>
      </c>
    </row>
    <row r="487" spans="1:7" ht="15.75" x14ac:dyDescent="0.2">
      <c r="A487" s="36" t="s">
        <v>822</v>
      </c>
      <c r="B487" s="36" t="s">
        <v>823</v>
      </c>
      <c r="C487" s="37" t="s">
        <v>83</v>
      </c>
      <c r="D487" s="36">
        <v>2140208</v>
      </c>
      <c r="E487" s="36" t="s">
        <v>700</v>
      </c>
      <c r="F487" s="51">
        <v>44826</v>
      </c>
      <c r="G487" s="51">
        <v>44946</v>
      </c>
    </row>
    <row r="488" spans="1:7" x14ac:dyDescent="0.2">
      <c r="A488" s="7" t="s">
        <v>732</v>
      </c>
      <c r="B488" s="7" t="s">
        <v>635</v>
      </c>
      <c r="C488" s="4" t="s">
        <v>31</v>
      </c>
      <c r="D488" s="7">
        <v>2189997</v>
      </c>
      <c r="E488" s="7" t="s">
        <v>32</v>
      </c>
      <c r="F488" s="44">
        <v>44816</v>
      </c>
      <c r="G488" s="44">
        <v>44936</v>
      </c>
    </row>
    <row r="489" spans="1:7" x14ac:dyDescent="0.2">
      <c r="A489" s="7" t="s">
        <v>814</v>
      </c>
      <c r="B489" s="7" t="s">
        <v>815</v>
      </c>
      <c r="C489" s="4" t="s">
        <v>816</v>
      </c>
      <c r="D489" s="7">
        <v>2220766</v>
      </c>
      <c r="E489" s="7" t="s">
        <v>817</v>
      </c>
      <c r="F489" s="44">
        <v>44849</v>
      </c>
      <c r="G489" s="44">
        <v>44969</v>
      </c>
    </row>
    <row r="490" spans="1:7" ht="42.75" x14ac:dyDescent="0.2">
      <c r="A490" s="7" t="s">
        <v>818</v>
      </c>
      <c r="B490" s="7" t="s">
        <v>819</v>
      </c>
      <c r="C490" s="4" t="s">
        <v>820</v>
      </c>
      <c r="D490" s="7">
        <v>9900446</v>
      </c>
      <c r="E490" s="7" t="s">
        <v>821</v>
      </c>
      <c r="F490" s="44">
        <v>44802</v>
      </c>
      <c r="G490" s="44">
        <v>44922</v>
      </c>
    </row>
    <row r="491" spans="1:7" ht="30.75" customHeight="1" x14ac:dyDescent="0.2">
      <c r="A491" s="36" t="s">
        <v>101</v>
      </c>
      <c r="B491" s="36" t="s">
        <v>23</v>
      </c>
      <c r="C491" s="37" t="s">
        <v>807</v>
      </c>
      <c r="D491" s="36">
        <v>2130244</v>
      </c>
      <c r="E491" s="36" t="s">
        <v>808</v>
      </c>
      <c r="F491" s="51">
        <v>44788</v>
      </c>
      <c r="G491" s="51">
        <v>44908</v>
      </c>
    </row>
    <row r="492" spans="1:7" ht="30.75" customHeight="1" x14ac:dyDescent="0.2">
      <c r="A492" s="36" t="s">
        <v>125</v>
      </c>
      <c r="B492" s="36" t="s">
        <v>701</v>
      </c>
      <c r="C492" s="37" t="s">
        <v>804</v>
      </c>
      <c r="D492" s="36">
        <v>2180058</v>
      </c>
      <c r="E492" s="36" t="s">
        <v>174</v>
      </c>
      <c r="F492" s="51">
        <v>44805</v>
      </c>
      <c r="G492" s="51">
        <v>44925</v>
      </c>
    </row>
    <row r="493" spans="1:7" ht="30.75" customHeight="1" x14ac:dyDescent="0.2">
      <c r="A493" s="36" t="s">
        <v>805</v>
      </c>
      <c r="B493" s="36" t="s">
        <v>806</v>
      </c>
      <c r="C493" s="37" t="s">
        <v>96</v>
      </c>
      <c r="D493" s="36">
        <v>2140084</v>
      </c>
      <c r="E493" s="36" t="s">
        <v>650</v>
      </c>
      <c r="F493" s="51">
        <v>44788</v>
      </c>
      <c r="G493" s="51">
        <v>44908</v>
      </c>
    </row>
    <row r="494" spans="1:7" ht="30.75" customHeight="1" x14ac:dyDescent="0.2">
      <c r="A494" s="36" t="s">
        <v>791</v>
      </c>
      <c r="B494" s="36" t="s">
        <v>802</v>
      </c>
      <c r="C494" s="37" t="s">
        <v>127</v>
      </c>
      <c r="D494" s="36">
        <v>2130152</v>
      </c>
      <c r="E494" s="36" t="s">
        <v>803</v>
      </c>
      <c r="F494" s="51">
        <v>44767</v>
      </c>
      <c r="G494" s="51">
        <v>44887</v>
      </c>
    </row>
    <row r="495" spans="1:7" ht="30.75" customHeight="1" x14ac:dyDescent="0.2">
      <c r="A495" s="36" t="s">
        <v>746</v>
      </c>
      <c r="B495" s="36" t="s">
        <v>799</v>
      </c>
      <c r="C495" s="37" t="s">
        <v>800</v>
      </c>
      <c r="D495" s="36">
        <v>2180404</v>
      </c>
      <c r="E495" s="36" t="s">
        <v>801</v>
      </c>
      <c r="F495" s="51">
        <v>44774</v>
      </c>
      <c r="G495" s="51">
        <v>44894</v>
      </c>
    </row>
    <row r="496" spans="1:7" ht="30.75" customHeight="1" x14ac:dyDescent="0.2">
      <c r="A496" s="36" t="s">
        <v>63</v>
      </c>
      <c r="B496" s="36" t="s">
        <v>19</v>
      </c>
      <c r="C496" s="37" t="s">
        <v>147</v>
      </c>
      <c r="D496" s="36">
        <v>9800336</v>
      </c>
      <c r="E496" s="36" t="s">
        <v>148</v>
      </c>
      <c r="F496" s="51">
        <v>44771</v>
      </c>
      <c r="G496" s="51">
        <v>44830</v>
      </c>
    </row>
    <row r="497" spans="1:7" ht="30.75" customHeight="1" x14ac:dyDescent="0.2">
      <c r="A497" s="36" t="s">
        <v>782</v>
      </c>
      <c r="B497" s="36" t="s">
        <v>783</v>
      </c>
      <c r="C497" s="37" t="s">
        <v>784</v>
      </c>
      <c r="D497" s="36">
        <v>2060130</v>
      </c>
      <c r="E497" s="36" t="s">
        <v>785</v>
      </c>
      <c r="F497" s="51">
        <v>44749</v>
      </c>
      <c r="G497" s="51">
        <v>44869</v>
      </c>
    </row>
    <row r="498" spans="1:7" ht="30.75" customHeight="1" x14ac:dyDescent="0.2">
      <c r="A498" s="36" t="s">
        <v>786</v>
      </c>
      <c r="B498" s="36" t="s">
        <v>89</v>
      </c>
      <c r="C498" s="37" t="s">
        <v>676</v>
      </c>
      <c r="D498" s="36">
        <v>2000122</v>
      </c>
      <c r="E498" s="36" t="s">
        <v>18</v>
      </c>
      <c r="F498" s="51">
        <v>44749</v>
      </c>
      <c r="G498" s="51">
        <v>44869</v>
      </c>
    </row>
    <row r="499" spans="1:7" ht="40.5" customHeight="1" x14ac:dyDescent="0.2">
      <c r="A499" s="16" t="s">
        <v>193</v>
      </c>
      <c r="B499" s="16" t="s">
        <v>787</v>
      </c>
      <c r="C499" s="17" t="s">
        <v>91</v>
      </c>
      <c r="D499" s="16">
        <v>2150086</v>
      </c>
      <c r="E499" s="16" t="s">
        <v>788</v>
      </c>
      <c r="F499" s="51">
        <v>44750</v>
      </c>
      <c r="G499" s="51">
        <v>44870</v>
      </c>
    </row>
    <row r="500" spans="1:7" ht="30.75" customHeight="1" x14ac:dyDescent="0.2">
      <c r="A500" s="16" t="s">
        <v>789</v>
      </c>
      <c r="B500" s="16" t="s">
        <v>790</v>
      </c>
      <c r="C500" s="17" t="s">
        <v>118</v>
      </c>
      <c r="D500" s="16">
        <v>2169999</v>
      </c>
      <c r="E500" s="16" t="s">
        <v>729</v>
      </c>
      <c r="F500" s="51">
        <v>44749</v>
      </c>
      <c r="G500" s="51">
        <v>44869</v>
      </c>
    </row>
    <row r="501" spans="1:7" ht="30.75" customHeight="1" x14ac:dyDescent="0.2">
      <c r="A501" s="16" t="s">
        <v>791</v>
      </c>
      <c r="B501" s="16" t="s">
        <v>633</v>
      </c>
      <c r="C501" s="17" t="s">
        <v>64</v>
      </c>
      <c r="D501" s="16">
        <v>2010130</v>
      </c>
      <c r="E501" s="16" t="s">
        <v>792</v>
      </c>
      <c r="F501" s="56">
        <v>44750</v>
      </c>
      <c r="G501" s="56">
        <v>44870</v>
      </c>
    </row>
    <row r="502" spans="1:7" ht="30.75" customHeight="1" x14ac:dyDescent="0.2">
      <c r="A502" s="36" t="s">
        <v>793</v>
      </c>
      <c r="B502" s="36" t="s">
        <v>794</v>
      </c>
      <c r="C502" s="37" t="s">
        <v>795</v>
      </c>
      <c r="D502" s="39" t="s">
        <v>796</v>
      </c>
      <c r="E502" s="39" t="s">
        <v>797</v>
      </c>
      <c r="F502" s="56">
        <v>44753</v>
      </c>
      <c r="G502" s="56">
        <v>44873</v>
      </c>
    </row>
    <row r="503" spans="1:7" ht="30.75" customHeight="1" x14ac:dyDescent="0.2">
      <c r="A503" s="16" t="s">
        <v>798</v>
      </c>
      <c r="B503" s="16" t="s">
        <v>75</v>
      </c>
      <c r="C503" s="17" t="s">
        <v>83</v>
      </c>
      <c r="D503" s="16">
        <v>2060098</v>
      </c>
      <c r="E503" s="16" t="s">
        <v>622</v>
      </c>
      <c r="F503" s="51">
        <v>44742</v>
      </c>
      <c r="G503" s="51">
        <v>44862</v>
      </c>
    </row>
    <row r="504" spans="1:7" ht="30.75" customHeight="1" x14ac:dyDescent="0.2">
      <c r="A504" s="7" t="s">
        <v>773</v>
      </c>
      <c r="B504" s="8" t="s">
        <v>774</v>
      </c>
      <c r="C504" s="38" t="s">
        <v>775</v>
      </c>
      <c r="D504" s="8">
        <v>2180829</v>
      </c>
      <c r="E504" s="8" t="s">
        <v>776</v>
      </c>
      <c r="F504" s="53">
        <v>44748</v>
      </c>
      <c r="G504" s="53">
        <v>44868</v>
      </c>
    </row>
    <row r="505" spans="1:7" ht="30.75" customHeight="1" x14ac:dyDescent="0.2">
      <c r="A505" s="7" t="s">
        <v>781</v>
      </c>
      <c r="B505" s="8" t="s">
        <v>47</v>
      </c>
      <c r="C505" s="38" t="s">
        <v>412</v>
      </c>
      <c r="D505" s="8">
        <v>9200482</v>
      </c>
      <c r="E505" s="8" t="s">
        <v>777</v>
      </c>
      <c r="F505" s="53">
        <v>44747</v>
      </c>
      <c r="G505" s="53">
        <v>44867</v>
      </c>
    </row>
    <row r="506" spans="1:7" ht="30.75" customHeight="1" x14ac:dyDescent="0.2">
      <c r="A506" s="7" t="s">
        <v>778</v>
      </c>
      <c r="B506" s="8" t="s">
        <v>779</v>
      </c>
      <c r="C506" s="38" t="s">
        <v>780</v>
      </c>
      <c r="D506" s="8">
        <v>9800474</v>
      </c>
      <c r="E506" s="8" t="s">
        <v>274</v>
      </c>
      <c r="F506" s="53">
        <v>44745</v>
      </c>
      <c r="G506" s="53">
        <v>44865</v>
      </c>
    </row>
    <row r="507" spans="1:7" ht="42.75" x14ac:dyDescent="0.2">
      <c r="A507" s="16" t="s">
        <v>833</v>
      </c>
      <c r="B507" s="16" t="s">
        <v>75</v>
      </c>
      <c r="C507" s="17" t="s">
        <v>769</v>
      </c>
      <c r="D507" s="16">
        <v>2219992</v>
      </c>
      <c r="E507" s="16" t="s">
        <v>770</v>
      </c>
      <c r="F507" s="51">
        <v>44738</v>
      </c>
      <c r="G507" s="51">
        <v>44858</v>
      </c>
    </row>
    <row r="508" spans="1:7" x14ac:dyDescent="0.2">
      <c r="A508" s="16" t="s">
        <v>771</v>
      </c>
      <c r="B508" s="16" t="s">
        <v>55</v>
      </c>
      <c r="C508" s="17" t="s">
        <v>772</v>
      </c>
      <c r="D508" s="16">
        <v>2030337</v>
      </c>
      <c r="E508" s="16" t="s">
        <v>57</v>
      </c>
      <c r="F508" s="51">
        <v>44732</v>
      </c>
      <c r="G508" s="51">
        <v>44852</v>
      </c>
    </row>
    <row r="509" spans="1:7" ht="28.5" x14ac:dyDescent="0.2">
      <c r="A509" s="16" t="s">
        <v>664</v>
      </c>
      <c r="B509" s="16" t="s">
        <v>218</v>
      </c>
      <c r="C509" s="17" t="s">
        <v>300</v>
      </c>
      <c r="D509" s="16">
        <v>2050090</v>
      </c>
      <c r="E509" s="16" t="s">
        <v>665</v>
      </c>
      <c r="F509" s="51">
        <v>44736</v>
      </c>
      <c r="G509" s="51">
        <v>44856</v>
      </c>
    </row>
    <row r="510" spans="1:7" x14ac:dyDescent="0.2">
      <c r="A510" s="16" t="s">
        <v>762</v>
      </c>
      <c r="B510" s="16" t="s">
        <v>763</v>
      </c>
      <c r="C510" s="17" t="s">
        <v>139</v>
      </c>
      <c r="D510" s="16">
        <v>2170698</v>
      </c>
      <c r="E510" s="16" t="s">
        <v>764</v>
      </c>
      <c r="F510" s="51">
        <v>44732</v>
      </c>
      <c r="G510" s="51">
        <v>44852</v>
      </c>
    </row>
    <row r="511" spans="1:7" ht="28.5" x14ac:dyDescent="0.2">
      <c r="A511" s="16" t="s">
        <v>765</v>
      </c>
      <c r="B511" s="16" t="s">
        <v>40</v>
      </c>
      <c r="C511" s="17" t="s">
        <v>62</v>
      </c>
      <c r="D511" s="16">
        <v>2110111</v>
      </c>
      <c r="E511" s="16" t="s">
        <v>766</v>
      </c>
      <c r="F511" s="51">
        <v>44743</v>
      </c>
      <c r="G511" s="51">
        <v>44863</v>
      </c>
    </row>
    <row r="512" spans="1:7" x14ac:dyDescent="0.2">
      <c r="A512" s="16" t="s">
        <v>767</v>
      </c>
      <c r="B512" s="16" t="s">
        <v>768</v>
      </c>
      <c r="C512" s="17" t="s">
        <v>96</v>
      </c>
      <c r="D512" s="16">
        <v>2140084</v>
      </c>
      <c r="E512" s="16" t="s">
        <v>650</v>
      </c>
      <c r="F512" s="51">
        <v>44732</v>
      </c>
      <c r="G512" s="51">
        <v>44852</v>
      </c>
    </row>
    <row r="513" spans="1:7" ht="28.5" x14ac:dyDescent="0.2">
      <c r="A513" s="16" t="s">
        <v>640</v>
      </c>
      <c r="B513" s="16" t="s">
        <v>752</v>
      </c>
      <c r="C513" s="17" t="s">
        <v>753</v>
      </c>
      <c r="D513" s="16">
        <v>2229998</v>
      </c>
      <c r="E513" s="16" t="s">
        <v>754</v>
      </c>
      <c r="F513" s="51">
        <v>44727</v>
      </c>
      <c r="G513" s="51">
        <v>44847</v>
      </c>
    </row>
    <row r="514" spans="1:7" ht="42.75" x14ac:dyDescent="0.2">
      <c r="A514" s="16" t="s">
        <v>755</v>
      </c>
      <c r="B514" s="16" t="s">
        <v>756</v>
      </c>
      <c r="C514" s="17" t="s">
        <v>111</v>
      </c>
      <c r="D514" s="16">
        <v>2189996</v>
      </c>
      <c r="E514" s="16" t="s">
        <v>757</v>
      </c>
      <c r="F514" s="51">
        <v>44713</v>
      </c>
      <c r="G514" s="51">
        <v>44833</v>
      </c>
    </row>
    <row r="515" spans="1:7" x14ac:dyDescent="0.2">
      <c r="A515" s="16" t="s">
        <v>758</v>
      </c>
      <c r="B515" s="16" t="s">
        <v>40</v>
      </c>
      <c r="C515" s="17" t="s">
        <v>105</v>
      </c>
      <c r="D515" s="16">
        <v>9500628</v>
      </c>
      <c r="E515" s="16" t="s">
        <v>106</v>
      </c>
      <c r="F515" s="51">
        <v>44712</v>
      </c>
      <c r="G515" s="51">
        <v>44832</v>
      </c>
    </row>
    <row r="516" spans="1:7" x14ac:dyDescent="0.2">
      <c r="A516" s="16" t="s">
        <v>517</v>
      </c>
      <c r="B516" s="16" t="s">
        <v>114</v>
      </c>
      <c r="C516" s="17" t="s">
        <v>130</v>
      </c>
      <c r="D516" s="16">
        <v>2110086</v>
      </c>
      <c r="E516" s="16" t="s">
        <v>750</v>
      </c>
      <c r="F516" s="51">
        <v>44706</v>
      </c>
      <c r="G516" s="51">
        <v>44826</v>
      </c>
    </row>
    <row r="517" spans="1:7" ht="28.5" x14ac:dyDescent="0.2">
      <c r="A517" s="16" t="s">
        <v>751</v>
      </c>
      <c r="B517" s="16" t="s">
        <v>75</v>
      </c>
      <c r="C517" s="17" t="s">
        <v>118</v>
      </c>
      <c r="D517" s="16">
        <v>2169999</v>
      </c>
      <c r="E517" s="16" t="s">
        <v>77</v>
      </c>
      <c r="F517" s="51">
        <v>44705</v>
      </c>
      <c r="G517" s="51">
        <v>44825</v>
      </c>
    </row>
    <row r="518" spans="1:7" x14ac:dyDescent="0.2">
      <c r="A518" s="16" t="s">
        <v>746</v>
      </c>
      <c r="B518" s="16" t="s">
        <v>747</v>
      </c>
      <c r="C518" s="17" t="s">
        <v>748</v>
      </c>
      <c r="D518" s="16">
        <v>2229999</v>
      </c>
      <c r="E518" s="16" t="s">
        <v>749</v>
      </c>
      <c r="F518" s="51">
        <v>44743</v>
      </c>
      <c r="G518" s="51">
        <v>44863</v>
      </c>
    </row>
    <row r="519" spans="1:7" x14ac:dyDescent="0.2">
      <c r="A519" s="16" t="s">
        <v>101</v>
      </c>
      <c r="B519" s="16" t="s">
        <v>40</v>
      </c>
      <c r="C519" s="17" t="s">
        <v>102</v>
      </c>
      <c r="D519" s="16">
        <v>2080136</v>
      </c>
      <c r="E519" s="16" t="s">
        <v>103</v>
      </c>
      <c r="F519" s="51">
        <v>44701</v>
      </c>
      <c r="G519" s="51">
        <v>44821</v>
      </c>
    </row>
    <row r="520" spans="1:7" x14ac:dyDescent="0.2">
      <c r="A520" s="16" t="s">
        <v>78</v>
      </c>
      <c r="B520" s="16" t="s">
        <v>79</v>
      </c>
      <c r="C520" s="17" t="s">
        <v>80</v>
      </c>
      <c r="D520" s="16">
        <v>2150483</v>
      </c>
      <c r="E520" s="16" t="s">
        <v>148</v>
      </c>
      <c r="F520" s="51">
        <v>44701</v>
      </c>
      <c r="G520" s="51">
        <v>44821</v>
      </c>
    </row>
    <row r="521" spans="1:7" ht="28.5" x14ac:dyDescent="0.2">
      <c r="A521" s="16" t="s">
        <v>690</v>
      </c>
      <c r="B521" s="16" t="s">
        <v>740</v>
      </c>
      <c r="C521" s="17" t="s">
        <v>109</v>
      </c>
      <c r="D521" s="16">
        <v>2160527</v>
      </c>
      <c r="E521" s="16" t="s">
        <v>722</v>
      </c>
      <c r="F521" s="51">
        <v>44701</v>
      </c>
      <c r="G521" s="51">
        <v>44821</v>
      </c>
    </row>
    <row r="522" spans="1:7" x14ac:dyDescent="0.2">
      <c r="A522" s="16" t="s">
        <v>640</v>
      </c>
      <c r="B522" s="16" t="s">
        <v>738</v>
      </c>
      <c r="C522" s="17" t="s">
        <v>739</v>
      </c>
      <c r="D522" s="16">
        <v>2180404</v>
      </c>
      <c r="E522" s="16" t="s">
        <v>741</v>
      </c>
      <c r="F522" s="51">
        <v>44699</v>
      </c>
      <c r="G522" s="51">
        <v>44819</v>
      </c>
    </row>
    <row r="523" spans="1:7" x14ac:dyDescent="0.2">
      <c r="A523" s="7" t="s">
        <v>92</v>
      </c>
      <c r="B523" s="7" t="s">
        <v>659</v>
      </c>
      <c r="C523" s="4" t="s">
        <v>83</v>
      </c>
      <c r="D523" s="7">
        <v>2140208</v>
      </c>
      <c r="E523" s="7" t="s">
        <v>700</v>
      </c>
      <c r="F523" s="44">
        <v>44692</v>
      </c>
      <c r="G523" s="44">
        <v>44812</v>
      </c>
    </row>
    <row r="524" spans="1:7" x14ac:dyDescent="0.2">
      <c r="A524" s="7" t="s">
        <v>735</v>
      </c>
      <c r="B524" s="7" t="s">
        <v>133</v>
      </c>
      <c r="C524" s="4" t="s">
        <v>134</v>
      </c>
      <c r="D524" s="7">
        <v>7400755</v>
      </c>
      <c r="E524" s="7" t="s">
        <v>737</v>
      </c>
      <c r="F524" s="44">
        <v>44693</v>
      </c>
      <c r="G524" s="44">
        <v>44813</v>
      </c>
    </row>
    <row r="525" spans="1:7" x14ac:dyDescent="0.2">
      <c r="A525" s="7" t="s">
        <v>744</v>
      </c>
      <c r="B525" s="7" t="s">
        <v>40</v>
      </c>
      <c r="C525" s="4" t="s">
        <v>35</v>
      </c>
      <c r="D525" s="7">
        <v>2219993</v>
      </c>
      <c r="E525" s="7" t="s">
        <v>745</v>
      </c>
      <c r="F525" s="44">
        <v>44693</v>
      </c>
      <c r="G525" s="44">
        <v>44813</v>
      </c>
    </row>
    <row r="526" spans="1:7" ht="28.5" x14ac:dyDescent="0.2">
      <c r="A526" s="7" t="s">
        <v>736</v>
      </c>
      <c r="B526" s="7" t="s">
        <v>40</v>
      </c>
      <c r="C526" s="4" t="s">
        <v>152</v>
      </c>
      <c r="D526" s="7">
        <v>2090016</v>
      </c>
      <c r="E526" s="7" t="s">
        <v>742</v>
      </c>
      <c r="F526" s="44">
        <v>44685</v>
      </c>
      <c r="G526" s="44">
        <v>44805</v>
      </c>
    </row>
    <row r="527" spans="1:7" x14ac:dyDescent="0.2">
      <c r="A527" s="7" t="s">
        <v>723</v>
      </c>
      <c r="B527" s="7" t="s">
        <v>673</v>
      </c>
      <c r="C527" s="4" t="s">
        <v>712</v>
      </c>
      <c r="D527" s="7">
        <v>2180672</v>
      </c>
      <c r="E527" s="7" t="s">
        <v>713</v>
      </c>
      <c r="F527" s="44">
        <v>44686</v>
      </c>
      <c r="G527" s="44">
        <v>44806</v>
      </c>
    </row>
    <row r="528" spans="1:7" x14ac:dyDescent="0.2">
      <c r="A528" s="7" t="s">
        <v>724</v>
      </c>
      <c r="B528" s="7" t="s">
        <v>725</v>
      </c>
      <c r="C528" s="4" t="s">
        <v>726</v>
      </c>
      <c r="D528" s="7">
        <v>2010023</v>
      </c>
      <c r="E528" s="7" t="s">
        <v>727</v>
      </c>
      <c r="F528" s="44">
        <v>44685</v>
      </c>
      <c r="G528" s="44">
        <v>44805</v>
      </c>
    </row>
    <row r="529" spans="1:7" x14ac:dyDescent="0.2">
      <c r="A529" s="7" t="s">
        <v>117</v>
      </c>
      <c r="B529" s="7" t="s">
        <v>728</v>
      </c>
      <c r="C529" s="4" t="s">
        <v>118</v>
      </c>
      <c r="D529" s="7">
        <v>2169999</v>
      </c>
      <c r="E529" s="7" t="s">
        <v>729</v>
      </c>
      <c r="F529" s="44">
        <v>44685</v>
      </c>
      <c r="G529" s="44">
        <v>44805</v>
      </c>
    </row>
    <row r="530" spans="1:7" x14ac:dyDescent="0.2">
      <c r="A530" s="7" t="s">
        <v>239</v>
      </c>
      <c r="B530" s="7" t="s">
        <v>89</v>
      </c>
      <c r="C530" s="4" t="s">
        <v>676</v>
      </c>
      <c r="D530" s="7">
        <v>2000122</v>
      </c>
      <c r="E530" s="7" t="s">
        <v>18</v>
      </c>
      <c r="F530" s="44">
        <v>44685</v>
      </c>
      <c r="G530" s="44">
        <v>44805</v>
      </c>
    </row>
    <row r="531" spans="1:7" x14ac:dyDescent="0.2">
      <c r="A531" s="16" t="s">
        <v>810</v>
      </c>
      <c r="B531" s="16" t="s">
        <v>811</v>
      </c>
      <c r="C531" s="17" t="s">
        <v>812</v>
      </c>
      <c r="D531" s="16">
        <v>2110147</v>
      </c>
      <c r="E531" s="16" t="s">
        <v>813</v>
      </c>
      <c r="F531" s="51">
        <v>44680</v>
      </c>
      <c r="G531" s="51">
        <v>44800</v>
      </c>
    </row>
    <row r="532" spans="1:7" x14ac:dyDescent="0.2">
      <c r="A532" s="16" t="s">
        <v>155</v>
      </c>
      <c r="B532" s="16" t="s">
        <v>809</v>
      </c>
      <c r="C532" s="17" t="s">
        <v>156</v>
      </c>
      <c r="D532" s="16">
        <v>9900037</v>
      </c>
      <c r="E532" s="21" t="s">
        <v>157</v>
      </c>
      <c r="F532" s="51">
        <v>44680</v>
      </c>
      <c r="G532" s="51">
        <v>44800</v>
      </c>
    </row>
    <row r="533" spans="1:7" ht="28.5" x14ac:dyDescent="0.2">
      <c r="A533" s="7" t="s">
        <v>125</v>
      </c>
      <c r="B533" s="7" t="s">
        <v>75</v>
      </c>
      <c r="C533" s="4" t="s">
        <v>730</v>
      </c>
      <c r="D533" s="7">
        <v>2219995</v>
      </c>
      <c r="E533" s="7" t="s">
        <v>731</v>
      </c>
      <c r="F533" s="44">
        <v>44678</v>
      </c>
      <c r="G533" s="44">
        <v>44798</v>
      </c>
    </row>
    <row r="534" spans="1:7" x14ac:dyDescent="0.2">
      <c r="A534" s="7" t="s">
        <v>732</v>
      </c>
      <c r="B534" s="7" t="s">
        <v>733</v>
      </c>
      <c r="C534" s="4" t="s">
        <v>734</v>
      </c>
      <c r="D534" s="7">
        <v>2189997</v>
      </c>
      <c r="E534" s="7" t="s">
        <v>32</v>
      </c>
      <c r="F534" s="44">
        <v>44678</v>
      </c>
      <c r="G534" s="44">
        <v>44798</v>
      </c>
    </row>
    <row r="535" spans="1:7" x14ac:dyDescent="0.2">
      <c r="A535" s="7" t="s">
        <v>710</v>
      </c>
      <c r="B535" s="7" t="s">
        <v>711</v>
      </c>
      <c r="C535" s="4" t="s">
        <v>712</v>
      </c>
      <c r="D535" s="7">
        <v>2180672</v>
      </c>
      <c r="E535" s="7" t="s">
        <v>713</v>
      </c>
      <c r="F535" s="44">
        <v>44672</v>
      </c>
      <c r="G535" s="44">
        <v>44792</v>
      </c>
    </row>
    <row r="536" spans="1:7" x14ac:dyDescent="0.2">
      <c r="A536" s="7" t="s">
        <v>714</v>
      </c>
      <c r="B536" s="7" t="s">
        <v>40</v>
      </c>
      <c r="C536" s="4" t="s">
        <v>715</v>
      </c>
      <c r="D536" s="7">
        <v>2180672</v>
      </c>
      <c r="E536" s="7" t="s">
        <v>716</v>
      </c>
      <c r="F536" s="44">
        <v>44666</v>
      </c>
      <c r="G536" s="44">
        <v>44786</v>
      </c>
    </row>
    <row r="537" spans="1:7" ht="28.5" x14ac:dyDescent="0.2">
      <c r="A537" s="7" t="s">
        <v>12</v>
      </c>
      <c r="B537" s="7" t="s">
        <v>40</v>
      </c>
      <c r="C537" s="4" t="s">
        <v>717</v>
      </c>
      <c r="D537" s="7">
        <v>9000069</v>
      </c>
      <c r="E537" s="7" t="s">
        <v>718</v>
      </c>
      <c r="F537" s="44">
        <v>44670</v>
      </c>
      <c r="G537" s="44">
        <v>44742</v>
      </c>
    </row>
    <row r="538" spans="1:7" x14ac:dyDescent="0.2">
      <c r="A538" s="7" t="s">
        <v>719</v>
      </c>
      <c r="B538" s="7" t="s">
        <v>720</v>
      </c>
      <c r="C538" s="4" t="s">
        <v>118</v>
      </c>
      <c r="D538" s="7">
        <v>2169999</v>
      </c>
      <c r="E538" s="7" t="s">
        <v>77</v>
      </c>
      <c r="F538" s="44">
        <v>44666</v>
      </c>
      <c r="G538" s="44">
        <v>44786</v>
      </c>
    </row>
    <row r="539" spans="1:7" ht="28.5" x14ac:dyDescent="0.2">
      <c r="A539" s="7" t="s">
        <v>721</v>
      </c>
      <c r="B539" s="7" t="s">
        <v>287</v>
      </c>
      <c r="C539" s="4" t="s">
        <v>109</v>
      </c>
      <c r="D539" s="7">
        <v>2160527</v>
      </c>
      <c r="E539" s="7" t="s">
        <v>722</v>
      </c>
      <c r="F539" s="44">
        <v>44673</v>
      </c>
      <c r="G539" s="44">
        <v>44793</v>
      </c>
    </row>
    <row r="540" spans="1:7" x14ac:dyDescent="0.2">
      <c r="A540" s="7" t="s">
        <v>703</v>
      </c>
      <c r="B540" s="8" t="s">
        <v>704</v>
      </c>
      <c r="C540" s="4" t="s">
        <v>150</v>
      </c>
      <c r="D540" s="8">
        <v>2199998</v>
      </c>
      <c r="E540" s="7" t="s">
        <v>77</v>
      </c>
      <c r="F540" s="53">
        <v>44662</v>
      </c>
      <c r="G540" s="44">
        <v>44782</v>
      </c>
    </row>
    <row r="541" spans="1:7" x14ac:dyDescent="0.2">
      <c r="A541" s="7" t="s">
        <v>20</v>
      </c>
      <c r="B541" s="8" t="s">
        <v>503</v>
      </c>
      <c r="C541" s="4" t="s">
        <v>142</v>
      </c>
      <c r="D541" s="8">
        <v>9500568</v>
      </c>
      <c r="E541" s="7" t="s">
        <v>705</v>
      </c>
      <c r="F541" s="53">
        <v>44662</v>
      </c>
      <c r="G541" s="44">
        <v>44782</v>
      </c>
    </row>
    <row r="542" spans="1:7" ht="28.5" x14ac:dyDescent="0.2">
      <c r="A542" s="7" t="s">
        <v>195</v>
      </c>
      <c r="B542" s="8" t="s">
        <v>709</v>
      </c>
      <c r="C542" s="4" t="s">
        <v>118</v>
      </c>
      <c r="D542" s="8">
        <v>2169999</v>
      </c>
      <c r="E542" s="7" t="s">
        <v>77</v>
      </c>
      <c r="F542" s="53">
        <v>44662</v>
      </c>
      <c r="G542" s="44">
        <v>44782</v>
      </c>
    </row>
    <row r="543" spans="1:7" ht="28.5" x14ac:dyDescent="0.2">
      <c r="A543" s="16" t="s">
        <v>12</v>
      </c>
      <c r="B543" s="16" t="s">
        <v>40</v>
      </c>
      <c r="C543" s="17" t="s">
        <v>717</v>
      </c>
      <c r="D543" s="16">
        <v>9000069</v>
      </c>
      <c r="E543" s="16" t="s">
        <v>718</v>
      </c>
      <c r="F543" s="51">
        <v>44670</v>
      </c>
      <c r="G543" s="51">
        <v>44742</v>
      </c>
    </row>
    <row r="544" spans="1:7" x14ac:dyDescent="0.2">
      <c r="A544" s="7" t="s">
        <v>706</v>
      </c>
      <c r="B544" s="8" t="s">
        <v>59</v>
      </c>
      <c r="C544" s="4" t="s">
        <v>707</v>
      </c>
      <c r="D544" s="8"/>
      <c r="E544" s="7" t="s">
        <v>708</v>
      </c>
      <c r="F544" s="53">
        <v>44658</v>
      </c>
      <c r="G544" s="44">
        <v>44778</v>
      </c>
    </row>
    <row r="545" spans="1:7" ht="57" x14ac:dyDescent="0.2">
      <c r="A545" s="16" t="s">
        <v>125</v>
      </c>
      <c r="B545" s="11" t="s">
        <v>701</v>
      </c>
      <c r="C545" s="4" t="s">
        <v>702</v>
      </c>
      <c r="D545" s="11">
        <v>2180058</v>
      </c>
      <c r="E545" s="16" t="s">
        <v>743</v>
      </c>
      <c r="F545" s="51">
        <v>44656</v>
      </c>
      <c r="G545" s="51">
        <v>44776</v>
      </c>
    </row>
    <row r="546" spans="1:7" x14ac:dyDescent="0.2">
      <c r="A546" s="13" t="s">
        <v>384</v>
      </c>
      <c r="B546" s="13" t="s">
        <v>693</v>
      </c>
      <c r="C546" s="14" t="s">
        <v>694</v>
      </c>
      <c r="D546" s="13">
        <v>2190499</v>
      </c>
      <c r="E546" s="13" t="s">
        <v>53</v>
      </c>
      <c r="F546" s="57">
        <v>44652</v>
      </c>
      <c r="G546" s="57">
        <v>44772</v>
      </c>
    </row>
    <row r="547" spans="1:7" s="22" customFormat="1" ht="18" x14ac:dyDescent="0.25">
      <c r="A547" s="13" t="s">
        <v>489</v>
      </c>
      <c r="B547" s="13" t="s">
        <v>40</v>
      </c>
      <c r="C547" s="14" t="s">
        <v>167</v>
      </c>
      <c r="D547" s="13">
        <v>9300322</v>
      </c>
      <c r="E547" s="13" t="s">
        <v>695</v>
      </c>
      <c r="F547" s="58">
        <v>44651</v>
      </c>
      <c r="G547" s="58">
        <v>44772</v>
      </c>
    </row>
    <row r="548" spans="1:7" x14ac:dyDescent="0.2">
      <c r="A548" s="13" t="s">
        <v>39</v>
      </c>
      <c r="B548" s="13" t="s">
        <v>40</v>
      </c>
      <c r="C548" s="14" t="s">
        <v>696</v>
      </c>
      <c r="D548" s="13">
        <v>2219994</v>
      </c>
      <c r="E548" s="13" t="s">
        <v>697</v>
      </c>
      <c r="F548" s="58">
        <v>44648</v>
      </c>
      <c r="G548" s="58">
        <v>44768</v>
      </c>
    </row>
    <row r="549" spans="1:7" ht="27" customHeight="1" x14ac:dyDescent="0.2">
      <c r="A549" s="13" t="s">
        <v>698</v>
      </c>
      <c r="B549" s="13" t="s">
        <v>699</v>
      </c>
      <c r="C549" s="14" t="s">
        <v>83</v>
      </c>
      <c r="D549" s="13">
        <v>2060098</v>
      </c>
      <c r="E549" s="13" t="s">
        <v>700</v>
      </c>
      <c r="F549" s="57">
        <v>44644</v>
      </c>
      <c r="G549" s="57">
        <v>44764</v>
      </c>
    </row>
    <row r="550" spans="1:7" ht="42.75" x14ac:dyDescent="0.2">
      <c r="A550" s="13" t="s">
        <v>301</v>
      </c>
      <c r="B550" s="15" t="s">
        <v>126</v>
      </c>
      <c r="C550" s="14" t="s">
        <v>164</v>
      </c>
      <c r="D550" s="13">
        <v>2130202</v>
      </c>
      <c r="E550" s="13" t="s">
        <v>688</v>
      </c>
      <c r="F550" s="57">
        <v>44644</v>
      </c>
      <c r="G550" s="57">
        <v>44764</v>
      </c>
    </row>
    <row r="551" spans="1:7" ht="27" customHeight="1" x14ac:dyDescent="0.2">
      <c r="A551" s="13" t="s">
        <v>689</v>
      </c>
      <c r="B551" s="15" t="s">
        <v>190</v>
      </c>
      <c r="C551" s="14" t="s">
        <v>326</v>
      </c>
      <c r="D551" s="13">
        <v>2219996</v>
      </c>
      <c r="E551" s="13" t="s">
        <v>759</v>
      </c>
      <c r="F551" s="57">
        <v>44643</v>
      </c>
      <c r="G551" s="57">
        <v>44763</v>
      </c>
    </row>
    <row r="552" spans="1:7" ht="56.25" customHeight="1" x14ac:dyDescent="0.2">
      <c r="A552" s="7" t="s">
        <v>690</v>
      </c>
      <c r="B552" s="8" t="s">
        <v>282</v>
      </c>
      <c r="C552" s="4" t="s">
        <v>691</v>
      </c>
      <c r="D552" s="7">
        <v>9100296</v>
      </c>
      <c r="E552" s="7" t="s">
        <v>692</v>
      </c>
      <c r="F552" s="44">
        <v>44641</v>
      </c>
      <c r="G552" s="44">
        <v>44700</v>
      </c>
    </row>
    <row r="553" spans="1:7" x14ac:dyDescent="0.2">
      <c r="A553" s="7" t="s">
        <v>685</v>
      </c>
      <c r="B553" s="11" t="s">
        <v>686</v>
      </c>
      <c r="C553" s="4" t="s">
        <v>183</v>
      </c>
      <c r="D553" s="7">
        <v>9600025</v>
      </c>
      <c r="E553" s="7" t="s">
        <v>687</v>
      </c>
      <c r="F553" s="44">
        <v>44638</v>
      </c>
      <c r="G553" s="44">
        <v>44758</v>
      </c>
    </row>
    <row r="554" spans="1:7" ht="16.5" x14ac:dyDescent="0.2">
      <c r="A554" s="7" t="s">
        <v>683</v>
      </c>
      <c r="B554" s="11" t="s">
        <v>40</v>
      </c>
      <c r="C554" s="4" t="s">
        <v>105</v>
      </c>
      <c r="D554" s="12">
        <v>9500628</v>
      </c>
      <c r="E554" s="12" t="s">
        <v>106</v>
      </c>
      <c r="F554" s="44">
        <v>44635</v>
      </c>
      <c r="G554" s="44">
        <v>44755</v>
      </c>
    </row>
    <row r="555" spans="1:7" x14ac:dyDescent="0.2">
      <c r="A555" s="7" t="s">
        <v>683</v>
      </c>
      <c r="B555" s="11" t="s">
        <v>684</v>
      </c>
      <c r="C555" s="4" t="s">
        <v>80</v>
      </c>
      <c r="D555" s="7">
        <v>2150483</v>
      </c>
      <c r="E555" s="7" t="s">
        <v>148</v>
      </c>
      <c r="F555" s="44">
        <v>44629</v>
      </c>
      <c r="G555" s="44">
        <v>44749</v>
      </c>
    </row>
    <row r="556" spans="1:7" x14ac:dyDescent="0.2">
      <c r="A556" s="7" t="s">
        <v>680</v>
      </c>
      <c r="B556" s="11" t="s">
        <v>287</v>
      </c>
      <c r="C556" s="4" t="s">
        <v>681</v>
      </c>
      <c r="D556" s="7">
        <v>2090127</v>
      </c>
      <c r="E556" s="7" t="s">
        <v>682</v>
      </c>
      <c r="F556" s="44">
        <v>44628</v>
      </c>
      <c r="G556" s="44">
        <v>44748</v>
      </c>
    </row>
    <row r="557" spans="1:7" ht="42.75" x14ac:dyDescent="0.2">
      <c r="A557" s="7" t="s">
        <v>677</v>
      </c>
      <c r="B557" s="7" t="s">
        <v>678</v>
      </c>
      <c r="C557" s="4" t="s">
        <v>679</v>
      </c>
      <c r="D557" s="7">
        <v>2219991</v>
      </c>
      <c r="E557" s="7" t="s">
        <v>760</v>
      </c>
      <c r="F557" s="44">
        <v>44635</v>
      </c>
      <c r="G557" s="44">
        <v>44755</v>
      </c>
    </row>
    <row r="558" spans="1:7" x14ac:dyDescent="0.2">
      <c r="A558" s="7" t="s">
        <v>674</v>
      </c>
      <c r="B558" s="7" t="s">
        <v>675</v>
      </c>
      <c r="C558" s="4" t="s">
        <v>676</v>
      </c>
      <c r="D558" s="7">
        <v>2000122</v>
      </c>
      <c r="E558" s="7" t="s">
        <v>18</v>
      </c>
      <c r="F558" s="44">
        <v>44621</v>
      </c>
      <c r="G558" s="44">
        <v>44741</v>
      </c>
    </row>
    <row r="559" spans="1:7" x14ac:dyDescent="0.2">
      <c r="A559" s="7" t="s">
        <v>672</v>
      </c>
      <c r="B559" s="7" t="s">
        <v>673</v>
      </c>
      <c r="C559" s="4" t="s">
        <v>109</v>
      </c>
      <c r="D559" s="7">
        <v>2160527</v>
      </c>
      <c r="E559" s="7" t="s">
        <v>761</v>
      </c>
      <c r="F559" s="44">
        <v>44622</v>
      </c>
      <c r="G559" s="44">
        <v>44742</v>
      </c>
    </row>
    <row r="560" spans="1:7" x14ac:dyDescent="0.2">
      <c r="A560" s="7" t="s">
        <v>669</v>
      </c>
      <c r="B560" s="8" t="s">
        <v>670</v>
      </c>
      <c r="C560" s="4" t="s">
        <v>91</v>
      </c>
      <c r="D560" s="7">
        <v>2150086</v>
      </c>
      <c r="E560" s="7" t="s">
        <v>671</v>
      </c>
      <c r="F560" s="44">
        <v>44652</v>
      </c>
      <c r="G560" s="44">
        <v>44772</v>
      </c>
    </row>
    <row r="561" spans="1:7" x14ac:dyDescent="0.2">
      <c r="A561" s="7" t="s">
        <v>666</v>
      </c>
      <c r="B561" s="9" t="s">
        <v>114</v>
      </c>
      <c r="C561" s="4" t="s">
        <v>277</v>
      </c>
      <c r="D561" s="7">
        <v>2189996</v>
      </c>
      <c r="E561" s="7" t="s">
        <v>446</v>
      </c>
      <c r="F561" s="44">
        <v>44608</v>
      </c>
      <c r="G561" s="44">
        <v>44728</v>
      </c>
    </row>
    <row r="562" spans="1:7" ht="28.5" x14ac:dyDescent="0.2">
      <c r="A562" s="7" t="s">
        <v>667</v>
      </c>
      <c r="B562" s="7" t="s">
        <v>114</v>
      </c>
      <c r="C562" s="4" t="s">
        <v>201</v>
      </c>
      <c r="D562" s="7">
        <v>2140090</v>
      </c>
      <c r="E562" s="7" t="s">
        <v>668</v>
      </c>
      <c r="F562" s="44">
        <v>44609</v>
      </c>
      <c r="G562" s="44">
        <v>44729</v>
      </c>
    </row>
    <row r="563" spans="1:7" ht="28.5" x14ac:dyDescent="0.2">
      <c r="A563" s="7" t="s">
        <v>664</v>
      </c>
      <c r="B563" s="23" t="s">
        <v>218</v>
      </c>
      <c r="C563" s="4" t="s">
        <v>300</v>
      </c>
      <c r="D563" s="7">
        <v>2050090</v>
      </c>
      <c r="E563" s="7" t="s">
        <v>665</v>
      </c>
      <c r="F563" s="44">
        <v>44607</v>
      </c>
      <c r="G563" s="44">
        <v>44727</v>
      </c>
    </row>
    <row r="564" spans="1:7" ht="28.5" x14ac:dyDescent="0.2">
      <c r="A564" s="7" t="s">
        <v>660</v>
      </c>
      <c r="B564" s="7" t="s">
        <v>661</v>
      </c>
      <c r="C564" s="4" t="s">
        <v>662</v>
      </c>
      <c r="D564" s="7">
        <v>9800344</v>
      </c>
      <c r="E564" s="7" t="s">
        <v>663</v>
      </c>
      <c r="F564" s="44">
        <v>44635</v>
      </c>
      <c r="G564" s="44">
        <v>44755</v>
      </c>
    </row>
    <row r="565" spans="1:7" x14ac:dyDescent="0.2">
      <c r="A565" s="7" t="s">
        <v>380</v>
      </c>
      <c r="B565" s="10" t="s">
        <v>659</v>
      </c>
      <c r="C565" s="4" t="s">
        <v>83</v>
      </c>
      <c r="D565" s="10">
        <v>2060098</v>
      </c>
      <c r="E565" s="10" t="s">
        <v>28</v>
      </c>
      <c r="F565" s="44">
        <v>44607</v>
      </c>
      <c r="G565" s="44">
        <v>44727</v>
      </c>
    </row>
    <row r="566" spans="1:7" x14ac:dyDescent="0.2">
      <c r="A566" s="7" t="s">
        <v>656</v>
      </c>
      <c r="B566" s="3" t="s">
        <v>657</v>
      </c>
      <c r="C566" s="4" t="s">
        <v>207</v>
      </c>
      <c r="D566" s="7">
        <v>2209999</v>
      </c>
      <c r="E566" s="7" t="s">
        <v>658</v>
      </c>
      <c r="F566" s="44">
        <v>44594</v>
      </c>
      <c r="G566" s="44">
        <v>44714</v>
      </c>
    </row>
    <row r="567" spans="1:7" x14ac:dyDescent="0.2">
      <c r="A567" s="7" t="s">
        <v>651</v>
      </c>
      <c r="B567" s="7" t="s">
        <v>633</v>
      </c>
      <c r="C567" s="4" t="s">
        <v>652</v>
      </c>
      <c r="D567" s="7">
        <v>2200736</v>
      </c>
      <c r="E567" s="7" t="s">
        <v>634</v>
      </c>
      <c r="F567" s="53">
        <v>44621</v>
      </c>
      <c r="G567" s="44">
        <v>44741</v>
      </c>
    </row>
    <row r="568" spans="1:7" ht="28.5" x14ac:dyDescent="0.2">
      <c r="A568" s="7" t="s">
        <v>653</v>
      </c>
      <c r="B568" s="7" t="s">
        <v>654</v>
      </c>
      <c r="C568" s="4" t="s">
        <v>528</v>
      </c>
      <c r="D568" s="7">
        <v>2030323</v>
      </c>
      <c r="E568" s="7" t="s">
        <v>655</v>
      </c>
      <c r="F568" s="44">
        <v>44666</v>
      </c>
      <c r="G568" s="44">
        <v>44786</v>
      </c>
    </row>
    <row r="569" spans="1:7" ht="42.75" x14ac:dyDescent="0.2">
      <c r="A569" s="3" t="s">
        <v>648</v>
      </c>
      <c r="B569" s="3" t="s">
        <v>649</v>
      </c>
      <c r="C569" s="4" t="s">
        <v>96</v>
      </c>
      <c r="D569" s="7">
        <v>2140084</v>
      </c>
      <c r="E569" s="5" t="s">
        <v>650</v>
      </c>
      <c r="F569" s="44">
        <v>44580</v>
      </c>
      <c r="G569" s="44">
        <v>44700</v>
      </c>
    </row>
    <row r="570" spans="1:7" ht="28.5" x14ac:dyDescent="0.2">
      <c r="A570" s="3" t="s">
        <v>12</v>
      </c>
      <c r="B570" s="3" t="s">
        <v>647</v>
      </c>
      <c r="C570" s="4" t="s">
        <v>13</v>
      </c>
      <c r="D570" s="7">
        <v>2190065</v>
      </c>
      <c r="E570" s="3" t="s">
        <v>246</v>
      </c>
      <c r="F570" s="44">
        <v>44580</v>
      </c>
      <c r="G570" s="53">
        <v>44700</v>
      </c>
    </row>
    <row r="571" spans="1:7" ht="57" x14ac:dyDescent="0.2">
      <c r="A571" s="3" t="s">
        <v>645</v>
      </c>
      <c r="B571" s="3" t="s">
        <v>646</v>
      </c>
      <c r="C571" s="24" t="s">
        <v>17</v>
      </c>
      <c r="D571" s="7">
        <v>2000122</v>
      </c>
      <c r="E571" s="5" t="s">
        <v>18</v>
      </c>
      <c r="F571" s="44">
        <v>44593</v>
      </c>
      <c r="G571" s="44">
        <v>44713</v>
      </c>
    </row>
    <row r="572" spans="1:7" ht="28.5" x14ac:dyDescent="0.2">
      <c r="A572" s="3" t="s">
        <v>644</v>
      </c>
      <c r="B572" s="3" t="s">
        <v>75</v>
      </c>
      <c r="C572" s="24" t="s">
        <v>206</v>
      </c>
      <c r="D572" s="8">
        <v>2219999</v>
      </c>
      <c r="E572" s="3" t="s">
        <v>77</v>
      </c>
      <c r="F572" s="44">
        <v>44621</v>
      </c>
      <c r="G572" s="44">
        <v>44741</v>
      </c>
    </row>
    <row r="573" spans="1:7" ht="42.75" customHeight="1" x14ac:dyDescent="0.2">
      <c r="A573" s="3" t="s">
        <v>637</v>
      </c>
      <c r="B573" s="3" t="s">
        <v>621</v>
      </c>
      <c r="C573" s="24" t="s">
        <v>9</v>
      </c>
      <c r="D573" s="8">
        <v>9900446</v>
      </c>
      <c r="E573" s="25" t="s">
        <v>10</v>
      </c>
      <c r="F573" s="44">
        <v>44593</v>
      </c>
      <c r="G573" s="44">
        <v>44713</v>
      </c>
    </row>
    <row r="574" spans="1:7" x14ac:dyDescent="0.25">
      <c r="A574" s="3" t="s">
        <v>30</v>
      </c>
      <c r="B574" s="3" t="s">
        <v>635</v>
      </c>
      <c r="C574" s="26" t="s">
        <v>31</v>
      </c>
      <c r="D574" s="8">
        <v>2189997</v>
      </c>
      <c r="E574" s="25" t="s">
        <v>636</v>
      </c>
      <c r="F574" s="44">
        <v>44531</v>
      </c>
      <c r="G574" s="44">
        <v>44651</v>
      </c>
    </row>
    <row r="575" spans="1:7" x14ac:dyDescent="0.25">
      <c r="A575" s="3" t="s">
        <v>632</v>
      </c>
      <c r="B575" s="3" t="s">
        <v>633</v>
      </c>
      <c r="C575" s="26" t="s">
        <v>353</v>
      </c>
      <c r="D575" s="8">
        <v>2200078</v>
      </c>
      <c r="E575" s="25" t="s">
        <v>634</v>
      </c>
      <c r="F575" s="44">
        <v>44621</v>
      </c>
      <c r="G575" s="44">
        <v>44741</v>
      </c>
    </row>
    <row r="576" spans="1:7" ht="71.25" x14ac:dyDescent="0.2">
      <c r="A576" s="3" t="s">
        <v>630</v>
      </c>
      <c r="B576" s="3" t="s">
        <v>75</v>
      </c>
      <c r="C576" s="4" t="s">
        <v>215</v>
      </c>
      <c r="D576" s="8">
        <v>2100038</v>
      </c>
      <c r="E576" s="3" t="s">
        <v>631</v>
      </c>
      <c r="F576" s="44">
        <v>44525</v>
      </c>
      <c r="G576" s="44">
        <v>44645</v>
      </c>
    </row>
    <row r="577" spans="1:7" x14ac:dyDescent="0.25">
      <c r="A577" s="3" t="s">
        <v>61</v>
      </c>
      <c r="B577" s="3" t="s">
        <v>629</v>
      </c>
      <c r="C577" s="26" t="s">
        <v>139</v>
      </c>
      <c r="D577" s="8">
        <v>2170698</v>
      </c>
      <c r="E577" s="25" t="s">
        <v>140</v>
      </c>
      <c r="F577" s="44">
        <v>44531</v>
      </c>
      <c r="G577" s="44">
        <v>44651</v>
      </c>
    </row>
    <row r="578" spans="1:7" ht="28.5" x14ac:dyDescent="0.2">
      <c r="A578" s="3" t="s">
        <v>61</v>
      </c>
      <c r="B578" s="27" t="s">
        <v>40</v>
      </c>
      <c r="C578" s="4" t="s">
        <v>62</v>
      </c>
      <c r="D578" s="7">
        <v>2110111</v>
      </c>
      <c r="E578" s="3" t="s">
        <v>638</v>
      </c>
      <c r="F578" s="44">
        <v>44519</v>
      </c>
      <c r="G578" s="44">
        <v>44639</v>
      </c>
    </row>
    <row r="579" spans="1:7" ht="57" x14ac:dyDescent="0.2">
      <c r="A579" s="3" t="s">
        <v>626</v>
      </c>
      <c r="B579" s="3" t="s">
        <v>621</v>
      </c>
      <c r="C579" s="4" t="s">
        <v>627</v>
      </c>
      <c r="D579" s="7">
        <v>2170230</v>
      </c>
      <c r="E579" s="3" t="s">
        <v>628</v>
      </c>
      <c r="F579" s="44">
        <v>44635</v>
      </c>
      <c r="G579" s="44">
        <v>44755</v>
      </c>
    </row>
    <row r="580" spans="1:7" ht="42.75" x14ac:dyDescent="0.2">
      <c r="A580" s="3" t="s">
        <v>625</v>
      </c>
      <c r="B580" s="3" t="s">
        <v>75</v>
      </c>
      <c r="C580" s="4" t="s">
        <v>213</v>
      </c>
      <c r="D580" s="7">
        <v>2219998</v>
      </c>
      <c r="E580" s="3" t="s">
        <v>214</v>
      </c>
      <c r="F580" s="44">
        <v>44515</v>
      </c>
      <c r="G580" s="44">
        <v>44635</v>
      </c>
    </row>
    <row r="581" spans="1:7" x14ac:dyDescent="0.2">
      <c r="A581" s="3" t="s">
        <v>624</v>
      </c>
      <c r="B581" s="3" t="s">
        <v>623</v>
      </c>
      <c r="C581" s="4" t="s">
        <v>17</v>
      </c>
      <c r="D581" s="7">
        <v>2000122</v>
      </c>
      <c r="E581" s="5" t="s">
        <v>18</v>
      </c>
      <c r="F581" s="44">
        <v>44621</v>
      </c>
      <c r="G581" s="44">
        <v>44741</v>
      </c>
    </row>
    <row r="582" spans="1:7" x14ac:dyDescent="0.2">
      <c r="A582" s="25" t="s">
        <v>544</v>
      </c>
      <c r="B582" s="5" t="s">
        <v>623</v>
      </c>
      <c r="C582" s="24" t="s">
        <v>241</v>
      </c>
      <c r="D582" s="7">
        <v>9800289</v>
      </c>
      <c r="E582" s="5" t="s">
        <v>18</v>
      </c>
      <c r="F582" s="44">
        <v>44502</v>
      </c>
      <c r="G582" s="44">
        <v>44622</v>
      </c>
    </row>
    <row r="583" spans="1:7" ht="42.75" x14ac:dyDescent="0.2">
      <c r="A583" s="25" t="s">
        <v>620</v>
      </c>
      <c r="B583" s="5" t="s">
        <v>621</v>
      </c>
      <c r="C583" s="24" t="s">
        <v>9</v>
      </c>
      <c r="D583" s="7">
        <v>9900446</v>
      </c>
      <c r="E583" s="5" t="s">
        <v>10</v>
      </c>
      <c r="F583" s="44">
        <v>44545</v>
      </c>
      <c r="G583" s="44">
        <v>44665</v>
      </c>
    </row>
    <row r="584" spans="1:7" x14ac:dyDescent="0.2">
      <c r="A584" s="28" t="s">
        <v>50</v>
      </c>
      <c r="B584" s="28" t="s">
        <v>619</v>
      </c>
      <c r="C584" s="29" t="s">
        <v>84</v>
      </c>
      <c r="D584" s="13">
        <v>9000112</v>
      </c>
      <c r="E584" s="30" t="s">
        <v>14</v>
      </c>
      <c r="F584" s="57">
        <v>44489</v>
      </c>
      <c r="G584" s="57">
        <v>44609</v>
      </c>
    </row>
    <row r="585" spans="1:7" ht="42.75" x14ac:dyDescent="0.2">
      <c r="A585" s="28" t="s">
        <v>146</v>
      </c>
      <c r="B585" s="28" t="s">
        <v>618</v>
      </c>
      <c r="C585" s="14" t="s">
        <v>158</v>
      </c>
      <c r="D585" s="15">
        <v>9800474</v>
      </c>
      <c r="E585" s="31" t="s">
        <v>274</v>
      </c>
      <c r="F585" s="57">
        <v>44487</v>
      </c>
      <c r="G585" s="57">
        <v>44607</v>
      </c>
    </row>
    <row r="586" spans="1:7" ht="85.5" x14ac:dyDescent="0.2">
      <c r="A586" s="28" t="s">
        <v>12</v>
      </c>
      <c r="B586" s="28" t="s">
        <v>617</v>
      </c>
      <c r="C586" s="14" t="s">
        <v>52</v>
      </c>
      <c r="D586" s="15">
        <v>2000018</v>
      </c>
      <c r="E586" s="31" t="s">
        <v>53</v>
      </c>
      <c r="F586" s="57">
        <v>44481</v>
      </c>
      <c r="G586" s="57">
        <v>44601</v>
      </c>
    </row>
    <row r="587" spans="1:7" x14ac:dyDescent="0.25">
      <c r="A587" s="28" t="s">
        <v>85</v>
      </c>
      <c r="B587" s="28" t="s">
        <v>218</v>
      </c>
      <c r="C587" s="14" t="s">
        <v>86</v>
      </c>
      <c r="D587" s="13">
        <v>2050090</v>
      </c>
      <c r="E587" s="28" t="s">
        <v>87</v>
      </c>
      <c r="F587" s="59">
        <v>44471</v>
      </c>
      <c r="G587" s="59">
        <v>44591</v>
      </c>
    </row>
    <row r="588" spans="1:7" x14ac:dyDescent="0.2">
      <c r="A588" s="28" t="s">
        <v>614</v>
      </c>
      <c r="B588" s="28" t="s">
        <v>287</v>
      </c>
      <c r="C588" s="14" t="s">
        <v>130</v>
      </c>
      <c r="D588" s="13">
        <v>2110086</v>
      </c>
      <c r="E588" s="28" t="s">
        <v>131</v>
      </c>
      <c r="F588" s="57">
        <v>44468</v>
      </c>
      <c r="G588" s="57">
        <v>44588</v>
      </c>
    </row>
    <row r="589" spans="1:7" x14ac:dyDescent="0.25">
      <c r="A589" s="28" t="s">
        <v>610</v>
      </c>
      <c r="B589" s="28" t="s">
        <v>611</v>
      </c>
      <c r="C589" s="14" t="s">
        <v>612</v>
      </c>
      <c r="D589" s="13">
        <v>2160756</v>
      </c>
      <c r="E589" s="28" t="s">
        <v>613</v>
      </c>
      <c r="F589" s="59">
        <v>44461</v>
      </c>
      <c r="G589" s="59">
        <v>44581</v>
      </c>
    </row>
    <row r="590" spans="1:7" x14ac:dyDescent="0.2">
      <c r="A590" s="28" t="s">
        <v>239</v>
      </c>
      <c r="B590" s="28" t="s">
        <v>240</v>
      </c>
      <c r="C590" s="14" t="s">
        <v>237</v>
      </c>
      <c r="D590" s="13">
        <v>2080098</v>
      </c>
      <c r="E590" s="28" t="s">
        <v>238</v>
      </c>
      <c r="F590" s="57">
        <v>44456</v>
      </c>
      <c r="G590" s="57">
        <v>44517</v>
      </c>
    </row>
    <row r="591" spans="1:7" ht="30" x14ac:dyDescent="0.2">
      <c r="A591" s="28" t="s">
        <v>125</v>
      </c>
      <c r="B591" s="28" t="s">
        <v>235</v>
      </c>
      <c r="C591" s="14" t="s">
        <v>234</v>
      </c>
      <c r="D591" s="13">
        <v>2180058</v>
      </c>
      <c r="E591" s="28" t="s">
        <v>236</v>
      </c>
      <c r="F591" s="57">
        <v>44454</v>
      </c>
      <c r="G591" s="57">
        <v>44574</v>
      </c>
    </row>
    <row r="592" spans="1:7" ht="42.75" x14ac:dyDescent="0.2">
      <c r="A592" s="31" t="s">
        <v>8</v>
      </c>
      <c r="B592" s="31" t="s">
        <v>621</v>
      </c>
      <c r="C592" s="14" t="s">
        <v>9</v>
      </c>
      <c r="D592" s="13">
        <v>9900446</v>
      </c>
      <c r="E592" s="31" t="s">
        <v>10</v>
      </c>
      <c r="F592" s="57">
        <v>44454</v>
      </c>
      <c r="G592" s="57">
        <v>44574</v>
      </c>
    </row>
    <row r="593" spans="1:7" ht="57" x14ac:dyDescent="0.2">
      <c r="A593" s="31" t="s">
        <v>232</v>
      </c>
      <c r="B593" s="31" t="s">
        <v>233</v>
      </c>
      <c r="C593" s="14" t="s">
        <v>27</v>
      </c>
      <c r="D593" s="13">
        <v>2060098</v>
      </c>
      <c r="E593" s="31" t="s">
        <v>28</v>
      </c>
      <c r="F593" s="57">
        <v>44430</v>
      </c>
      <c r="G593" s="57">
        <v>44550</v>
      </c>
    </row>
    <row r="594" spans="1:7" ht="45" x14ac:dyDescent="0.2">
      <c r="A594" s="31" t="s">
        <v>24</v>
      </c>
      <c r="B594" s="31" t="s">
        <v>23</v>
      </c>
      <c r="C594" s="14" t="s">
        <v>25</v>
      </c>
      <c r="D594" s="13">
        <v>2120067</v>
      </c>
      <c r="E594" s="31" t="s">
        <v>26</v>
      </c>
      <c r="F594" s="57">
        <v>44411</v>
      </c>
      <c r="G594" s="57">
        <v>44531</v>
      </c>
    </row>
    <row r="595" spans="1:7" ht="28.5" x14ac:dyDescent="0.2">
      <c r="A595" s="31" t="s">
        <v>16</v>
      </c>
      <c r="B595" s="31" t="s">
        <v>15</v>
      </c>
      <c r="C595" s="14" t="s">
        <v>17</v>
      </c>
      <c r="D595" s="13">
        <v>2000122</v>
      </c>
      <c r="E595" s="31" t="s">
        <v>18</v>
      </c>
      <c r="F595" s="57">
        <v>44403</v>
      </c>
      <c r="G595" s="57">
        <v>44523</v>
      </c>
    </row>
    <row r="596" spans="1:7" ht="45" x14ac:dyDescent="0.2">
      <c r="A596" s="32" t="s">
        <v>101</v>
      </c>
      <c r="B596" s="31" t="s">
        <v>19</v>
      </c>
      <c r="C596" s="14" t="s">
        <v>21</v>
      </c>
      <c r="D596" s="13">
        <v>2100121</v>
      </c>
      <c r="E596" s="31" t="s">
        <v>22</v>
      </c>
      <c r="F596" s="57">
        <v>44399</v>
      </c>
      <c r="G596" s="57">
        <v>44519</v>
      </c>
    </row>
    <row r="597" spans="1:7" ht="28.5" x14ac:dyDescent="0.2">
      <c r="A597" s="32" t="s">
        <v>640</v>
      </c>
      <c r="B597" s="31" t="s">
        <v>641</v>
      </c>
      <c r="C597" s="14" t="s">
        <v>642</v>
      </c>
      <c r="D597" s="13">
        <v>2219991</v>
      </c>
      <c r="E597" s="31" t="s">
        <v>643</v>
      </c>
      <c r="F597" s="57">
        <v>44393</v>
      </c>
      <c r="G597" s="57">
        <v>44513</v>
      </c>
    </row>
    <row r="598" spans="1:7" x14ac:dyDescent="0.2">
      <c r="A598" s="31" t="s">
        <v>29</v>
      </c>
      <c r="B598" s="31" t="s">
        <v>30</v>
      </c>
      <c r="C598" s="14" t="s">
        <v>31</v>
      </c>
      <c r="D598" s="13">
        <v>2189997</v>
      </c>
      <c r="E598" s="31" t="s">
        <v>32</v>
      </c>
      <c r="F598" s="57">
        <v>44393</v>
      </c>
      <c r="G598" s="57">
        <v>44513</v>
      </c>
    </row>
    <row r="599" spans="1:7" ht="28.5" x14ac:dyDescent="0.2">
      <c r="A599" s="31" t="s">
        <v>11</v>
      </c>
      <c r="B599" s="31" t="s">
        <v>12</v>
      </c>
      <c r="C599" s="14" t="s">
        <v>13</v>
      </c>
      <c r="D599" s="13">
        <v>2190065</v>
      </c>
      <c r="E599" s="31" t="s">
        <v>14</v>
      </c>
      <c r="F599" s="57">
        <v>44393</v>
      </c>
      <c r="G599" s="57">
        <v>44513</v>
      </c>
    </row>
    <row r="600" spans="1:7" ht="199.5" x14ac:dyDescent="0.2">
      <c r="A600" s="31" t="s">
        <v>220</v>
      </c>
      <c r="B600" s="31" t="s">
        <v>217</v>
      </c>
      <c r="C600" s="14" t="s">
        <v>6</v>
      </c>
      <c r="D600" s="13">
        <v>2219992</v>
      </c>
      <c r="E600" s="31" t="s">
        <v>7</v>
      </c>
      <c r="F600" s="57">
        <v>44389</v>
      </c>
      <c r="G600" s="57">
        <v>44509</v>
      </c>
    </row>
    <row r="601" spans="1:7" x14ac:dyDescent="0.2">
      <c r="A601" s="31" t="s">
        <v>34</v>
      </c>
      <c r="B601" s="31" t="s">
        <v>33</v>
      </c>
      <c r="C601" s="14" t="s">
        <v>35</v>
      </c>
      <c r="D601" s="13">
        <v>2219993</v>
      </c>
      <c r="E601" s="31" t="s">
        <v>609</v>
      </c>
      <c r="F601" s="57">
        <v>44379</v>
      </c>
      <c r="G601" s="57">
        <v>44499</v>
      </c>
    </row>
    <row r="602" spans="1:7" ht="28.5" x14ac:dyDescent="0.2">
      <c r="A602" s="31" t="s">
        <v>36</v>
      </c>
      <c r="B602" s="31" t="s">
        <v>37</v>
      </c>
      <c r="C602" s="14" t="s">
        <v>38</v>
      </c>
      <c r="D602" s="13">
        <v>2100122</v>
      </c>
      <c r="E602" s="31" t="s">
        <v>22</v>
      </c>
      <c r="F602" s="57">
        <v>44376</v>
      </c>
      <c r="G602" s="57">
        <v>44496</v>
      </c>
    </row>
    <row r="603" spans="1:7" ht="60" x14ac:dyDescent="0.2">
      <c r="A603" s="31" t="s">
        <v>39</v>
      </c>
      <c r="B603" s="31" t="s">
        <v>40</v>
      </c>
      <c r="C603" s="14" t="s">
        <v>615</v>
      </c>
      <c r="D603" s="13">
        <v>8000084</v>
      </c>
      <c r="E603" s="33" t="s">
        <v>616</v>
      </c>
      <c r="F603" s="57">
        <v>44376</v>
      </c>
      <c r="G603" s="57">
        <v>44496</v>
      </c>
    </row>
    <row r="604" spans="1:7" ht="30" x14ac:dyDescent="0.2">
      <c r="A604" s="31" t="s">
        <v>42</v>
      </c>
      <c r="B604" s="31" t="s">
        <v>43</v>
      </c>
      <c r="C604" s="14" t="s">
        <v>44</v>
      </c>
      <c r="D604" s="13">
        <v>2180829</v>
      </c>
      <c r="E604" s="31" t="s">
        <v>45</v>
      </c>
      <c r="F604" s="57">
        <v>44375</v>
      </c>
      <c r="G604" s="57">
        <v>44495</v>
      </c>
    </row>
    <row r="605" spans="1:7" ht="45" x14ac:dyDescent="0.2">
      <c r="A605" s="31" t="s">
        <v>46</v>
      </c>
      <c r="B605" s="31" t="s">
        <v>47</v>
      </c>
      <c r="C605" s="14" t="s">
        <v>48</v>
      </c>
      <c r="D605" s="13">
        <v>9200482</v>
      </c>
      <c r="E605" s="31" t="s">
        <v>49</v>
      </c>
      <c r="F605" s="57">
        <v>44372</v>
      </c>
      <c r="G605" s="57">
        <v>44492</v>
      </c>
    </row>
    <row r="606" spans="1:7" x14ac:dyDescent="0.2">
      <c r="A606" s="31" t="s">
        <v>58</v>
      </c>
      <c r="B606" s="31" t="s">
        <v>59</v>
      </c>
      <c r="C606" s="14" t="s">
        <v>60</v>
      </c>
      <c r="D606" s="13">
        <v>2060130</v>
      </c>
      <c r="E606" s="31" t="s">
        <v>28</v>
      </c>
      <c r="F606" s="57">
        <v>44369</v>
      </c>
      <c r="G606" s="57">
        <v>44489</v>
      </c>
    </row>
    <row r="607" spans="1:7" x14ac:dyDescent="0.2">
      <c r="A607" s="31" t="s">
        <v>50</v>
      </c>
      <c r="B607" s="31" t="s">
        <v>51</v>
      </c>
      <c r="C607" s="14" t="s">
        <v>52</v>
      </c>
      <c r="D607" s="13">
        <v>2000018</v>
      </c>
      <c r="E607" s="31" t="s">
        <v>53</v>
      </c>
      <c r="F607" s="57">
        <v>44365</v>
      </c>
      <c r="G607" s="57">
        <v>44485</v>
      </c>
    </row>
    <row r="608" spans="1:7" x14ac:dyDescent="0.2">
      <c r="A608" s="31" t="s">
        <v>54</v>
      </c>
      <c r="B608" s="31" t="s">
        <v>55</v>
      </c>
      <c r="C608" s="14" t="s">
        <v>56</v>
      </c>
      <c r="D608" s="13">
        <v>2030337</v>
      </c>
      <c r="E608" s="31" t="s">
        <v>57</v>
      </c>
      <c r="F608" s="57">
        <v>44365</v>
      </c>
      <c r="G608" s="57">
        <v>44485</v>
      </c>
    </row>
    <row r="609" spans="1:7" ht="42.75" x14ac:dyDescent="0.2">
      <c r="A609" s="31" t="s">
        <v>231</v>
      </c>
      <c r="B609" s="31" t="s">
        <v>230</v>
      </c>
      <c r="C609" s="14" t="s">
        <v>17</v>
      </c>
      <c r="D609" s="13">
        <v>2000122</v>
      </c>
      <c r="E609" s="31" t="s">
        <v>18</v>
      </c>
      <c r="F609" s="57">
        <v>44365</v>
      </c>
      <c r="G609" s="57">
        <v>44485</v>
      </c>
    </row>
    <row r="610" spans="1:7" ht="42.75" x14ac:dyDescent="0.2">
      <c r="A610" s="31" t="s">
        <v>229</v>
      </c>
      <c r="B610" s="31" t="s">
        <v>75</v>
      </c>
      <c r="C610" s="14" t="s">
        <v>91</v>
      </c>
      <c r="D610" s="13">
        <v>2150086</v>
      </c>
      <c r="E610" s="31" t="s">
        <v>77</v>
      </c>
      <c r="F610" s="57">
        <v>44365</v>
      </c>
      <c r="G610" s="57">
        <v>44485</v>
      </c>
    </row>
    <row r="611" spans="1:7" ht="28.5" x14ac:dyDescent="0.2">
      <c r="A611" s="31" t="s">
        <v>61</v>
      </c>
      <c r="B611" s="31" t="s">
        <v>40</v>
      </c>
      <c r="C611" s="14" t="s">
        <v>62</v>
      </c>
      <c r="D611" s="13">
        <v>2110111</v>
      </c>
      <c r="E611" s="31" t="s">
        <v>639</v>
      </c>
      <c r="F611" s="57">
        <v>44364</v>
      </c>
      <c r="G611" s="57">
        <v>44484</v>
      </c>
    </row>
    <row r="612" spans="1:7" x14ac:dyDescent="0.2">
      <c r="A612" s="31" t="s">
        <v>63</v>
      </c>
      <c r="B612" s="31" t="s">
        <v>23</v>
      </c>
      <c r="C612" s="14" t="s">
        <v>64</v>
      </c>
      <c r="D612" s="13">
        <v>2010130</v>
      </c>
      <c r="E612" s="31" t="s">
        <v>65</v>
      </c>
      <c r="F612" s="57">
        <v>44364</v>
      </c>
      <c r="G612" s="57">
        <v>44484</v>
      </c>
    </row>
    <row r="613" spans="1:7" ht="45" x14ac:dyDescent="0.2">
      <c r="A613" s="31" t="s">
        <v>63</v>
      </c>
      <c r="B613" s="31" t="s">
        <v>66</v>
      </c>
      <c r="C613" s="14" t="s">
        <v>67</v>
      </c>
      <c r="D613" s="13">
        <v>2130152</v>
      </c>
      <c r="E613" s="31" t="s">
        <v>68</v>
      </c>
      <c r="F613" s="57">
        <v>44364</v>
      </c>
      <c r="G613" s="57">
        <v>44484</v>
      </c>
    </row>
    <row r="614" spans="1:7" x14ac:dyDescent="0.2">
      <c r="A614" s="31" t="s">
        <v>73</v>
      </c>
      <c r="B614" s="31" t="s">
        <v>66</v>
      </c>
      <c r="C614" s="14" t="s">
        <v>74</v>
      </c>
      <c r="D614" s="13">
        <v>9000222</v>
      </c>
      <c r="E614" s="31" t="s">
        <v>53</v>
      </c>
      <c r="F614" s="57">
        <v>44363</v>
      </c>
      <c r="G614" s="57">
        <v>44483</v>
      </c>
    </row>
    <row r="615" spans="1:7" x14ac:dyDescent="0.2">
      <c r="A615" s="31" t="s">
        <v>69</v>
      </c>
      <c r="B615" s="31" t="s">
        <v>70</v>
      </c>
      <c r="C615" s="14" t="s">
        <v>71</v>
      </c>
      <c r="D615" s="13">
        <v>9600093</v>
      </c>
      <c r="E615" s="31" t="s">
        <v>72</v>
      </c>
      <c r="F615" s="57">
        <v>44362</v>
      </c>
      <c r="G615" s="57">
        <v>44482</v>
      </c>
    </row>
    <row r="616" spans="1:7" ht="28.5" x14ac:dyDescent="0.2">
      <c r="A616" s="31" t="s">
        <v>608</v>
      </c>
      <c r="B616" s="31" t="s">
        <v>75</v>
      </c>
      <c r="C616" s="14" t="s">
        <v>76</v>
      </c>
      <c r="D616" s="13">
        <v>2169999</v>
      </c>
      <c r="E616" s="31" t="s">
        <v>77</v>
      </c>
      <c r="F616" s="57">
        <v>44357</v>
      </c>
      <c r="G616" s="57">
        <v>44477</v>
      </c>
    </row>
    <row r="617" spans="1:7" x14ac:dyDescent="0.2">
      <c r="A617" s="31" t="s">
        <v>78</v>
      </c>
      <c r="B617" s="31" t="s">
        <v>79</v>
      </c>
      <c r="C617" s="14" t="s">
        <v>80</v>
      </c>
      <c r="D617" s="13">
        <v>2150483</v>
      </c>
      <c r="E617" s="31" t="s">
        <v>81</v>
      </c>
      <c r="F617" s="57">
        <v>44357</v>
      </c>
      <c r="G617" s="57">
        <v>44477</v>
      </c>
    </row>
    <row r="618" spans="1:7" x14ac:dyDescent="0.2">
      <c r="A618" s="31" t="s">
        <v>82</v>
      </c>
      <c r="B618" s="31" t="s">
        <v>75</v>
      </c>
      <c r="C618" s="14" t="s">
        <v>83</v>
      </c>
      <c r="D618" s="13">
        <v>2060098</v>
      </c>
      <c r="E618" s="31" t="s">
        <v>28</v>
      </c>
      <c r="F618" s="57">
        <v>44357</v>
      </c>
      <c r="G618" s="57">
        <v>44477</v>
      </c>
    </row>
    <row r="619" spans="1:7" x14ac:dyDescent="0.2">
      <c r="A619" s="31" t="s">
        <v>50</v>
      </c>
      <c r="B619" s="31" t="s">
        <v>51</v>
      </c>
      <c r="C619" s="14" t="s">
        <v>84</v>
      </c>
      <c r="D619" s="13">
        <v>9000112</v>
      </c>
      <c r="E619" s="31" t="s">
        <v>14</v>
      </c>
      <c r="F619" s="57">
        <v>44357</v>
      </c>
      <c r="G619" s="57">
        <v>44477</v>
      </c>
    </row>
    <row r="620" spans="1:7" x14ac:dyDescent="0.2">
      <c r="A620" s="31" t="s">
        <v>85</v>
      </c>
      <c r="B620" s="31" t="s">
        <v>218</v>
      </c>
      <c r="C620" s="14" t="s">
        <v>86</v>
      </c>
      <c r="D620" s="13">
        <v>2050090</v>
      </c>
      <c r="E620" s="31" t="s">
        <v>87</v>
      </c>
      <c r="F620" s="57">
        <v>44351</v>
      </c>
      <c r="G620" s="57">
        <v>44471</v>
      </c>
    </row>
    <row r="621" spans="1:7" x14ac:dyDescent="0.2">
      <c r="A621" s="31" t="s">
        <v>88</v>
      </c>
      <c r="B621" s="31" t="s">
        <v>89</v>
      </c>
      <c r="C621" s="14" t="s">
        <v>248</v>
      </c>
      <c r="D621" s="13">
        <v>2140208</v>
      </c>
      <c r="E621" s="31" t="s">
        <v>90</v>
      </c>
      <c r="F621" s="57">
        <v>44351</v>
      </c>
      <c r="G621" s="57">
        <v>44471</v>
      </c>
    </row>
    <row r="622" spans="1:7" x14ac:dyDescent="0.2">
      <c r="A622" s="31" t="s">
        <v>92</v>
      </c>
      <c r="B622" s="31" t="s">
        <v>93</v>
      </c>
      <c r="C622" s="14" t="s">
        <v>83</v>
      </c>
      <c r="D622" s="13">
        <v>2060098</v>
      </c>
      <c r="E622" s="31" t="s">
        <v>28</v>
      </c>
      <c r="F622" s="57">
        <v>44348</v>
      </c>
      <c r="G622" s="57">
        <v>44468</v>
      </c>
    </row>
    <row r="623" spans="1:7" ht="28.5" x14ac:dyDescent="0.2">
      <c r="A623" s="31" t="s">
        <v>94</v>
      </c>
      <c r="B623" s="31" t="s">
        <v>95</v>
      </c>
      <c r="C623" s="14" t="s">
        <v>96</v>
      </c>
      <c r="D623" s="13">
        <v>2140084</v>
      </c>
      <c r="E623" s="31" t="s">
        <v>97</v>
      </c>
      <c r="F623" s="57">
        <v>44348</v>
      </c>
      <c r="G623" s="57">
        <v>44468</v>
      </c>
    </row>
    <row r="624" spans="1:7" x14ac:dyDescent="0.2">
      <c r="A624" s="31" t="s">
        <v>98</v>
      </c>
      <c r="B624" s="31" t="s">
        <v>99</v>
      </c>
      <c r="C624" s="14" t="s">
        <v>100</v>
      </c>
      <c r="D624" s="13">
        <v>2010023</v>
      </c>
      <c r="E624" s="31" t="s">
        <v>81</v>
      </c>
      <c r="F624" s="57">
        <v>44348</v>
      </c>
      <c r="G624" s="57">
        <v>44468</v>
      </c>
    </row>
    <row r="625" spans="1:7" ht="28.5" x14ac:dyDescent="0.2">
      <c r="A625" s="31" t="s">
        <v>110</v>
      </c>
      <c r="B625" s="31" t="s">
        <v>37</v>
      </c>
      <c r="C625" s="14" t="s">
        <v>111</v>
      </c>
      <c r="D625" s="13">
        <v>2189996</v>
      </c>
      <c r="E625" s="31" t="s">
        <v>112</v>
      </c>
      <c r="F625" s="57">
        <v>44348</v>
      </c>
      <c r="G625" s="57">
        <v>44467</v>
      </c>
    </row>
    <row r="626" spans="1:7" x14ac:dyDescent="0.2">
      <c r="A626" s="31" t="s">
        <v>101</v>
      </c>
      <c r="B626" s="31" t="s">
        <v>40</v>
      </c>
      <c r="C626" s="14" t="s">
        <v>102</v>
      </c>
      <c r="D626" s="13">
        <v>2080136</v>
      </c>
      <c r="E626" s="31" t="s">
        <v>103</v>
      </c>
      <c r="F626" s="57">
        <v>44341</v>
      </c>
      <c r="G626" s="57">
        <v>44461</v>
      </c>
    </row>
    <row r="627" spans="1:7" x14ac:dyDescent="0.2">
      <c r="A627" s="31" t="s">
        <v>104</v>
      </c>
      <c r="B627" s="31" t="s">
        <v>40</v>
      </c>
      <c r="C627" s="14" t="s">
        <v>105</v>
      </c>
      <c r="D627" s="13">
        <v>9500628</v>
      </c>
      <c r="E627" s="31" t="s">
        <v>106</v>
      </c>
      <c r="F627" s="57">
        <v>44341</v>
      </c>
      <c r="G627" s="57">
        <v>44461</v>
      </c>
    </row>
    <row r="628" spans="1:7" x14ac:dyDescent="0.2">
      <c r="A628" s="31" t="s">
        <v>107</v>
      </c>
      <c r="B628" s="31" t="s">
        <v>108</v>
      </c>
      <c r="C628" s="14" t="s">
        <v>109</v>
      </c>
      <c r="D628" s="13">
        <v>2160527</v>
      </c>
      <c r="E628" s="31" t="s">
        <v>41</v>
      </c>
      <c r="F628" s="57">
        <v>44341</v>
      </c>
      <c r="G628" s="57">
        <v>44461</v>
      </c>
    </row>
    <row r="629" spans="1:7" x14ac:dyDescent="0.2">
      <c r="A629" s="31" t="s">
        <v>113</v>
      </c>
      <c r="B629" s="31" t="s">
        <v>114</v>
      </c>
      <c r="C629" s="14" t="s">
        <v>115</v>
      </c>
      <c r="D629" s="13">
        <v>2090127</v>
      </c>
      <c r="E629" s="31" t="s">
        <v>116</v>
      </c>
      <c r="F629" s="57">
        <v>44330</v>
      </c>
      <c r="G629" s="57">
        <v>44450</v>
      </c>
    </row>
    <row r="630" spans="1:7" x14ac:dyDescent="0.2">
      <c r="A630" s="31" t="s">
        <v>117</v>
      </c>
      <c r="B630" s="31" t="s">
        <v>108</v>
      </c>
      <c r="C630" s="14" t="s">
        <v>118</v>
      </c>
      <c r="D630" s="13">
        <v>2169999</v>
      </c>
      <c r="E630" s="31" t="s">
        <v>77</v>
      </c>
      <c r="F630" s="57">
        <v>44330</v>
      </c>
      <c r="G630" s="57">
        <v>44450</v>
      </c>
    </row>
    <row r="631" spans="1:7" x14ac:dyDescent="0.2">
      <c r="A631" s="31" t="s">
        <v>119</v>
      </c>
      <c r="B631" s="31" t="s">
        <v>89</v>
      </c>
      <c r="C631" s="14" t="s">
        <v>120</v>
      </c>
      <c r="D631" s="13">
        <v>2160686</v>
      </c>
      <c r="E631" s="31" t="s">
        <v>121</v>
      </c>
      <c r="F631" s="57">
        <v>44330</v>
      </c>
      <c r="G631" s="57">
        <v>44450</v>
      </c>
    </row>
    <row r="632" spans="1:7" x14ac:dyDescent="0.2">
      <c r="A632" s="31" t="s">
        <v>122</v>
      </c>
      <c r="B632" s="31" t="s">
        <v>114</v>
      </c>
      <c r="C632" s="14" t="s">
        <v>123</v>
      </c>
      <c r="D632" s="13">
        <v>2190016</v>
      </c>
      <c r="E632" s="31" t="s">
        <v>124</v>
      </c>
      <c r="F632" s="57">
        <v>44326</v>
      </c>
      <c r="G632" s="57">
        <v>44446</v>
      </c>
    </row>
    <row r="633" spans="1:7" x14ac:dyDescent="0.2">
      <c r="A633" s="31" t="s">
        <v>125</v>
      </c>
      <c r="B633" s="31" t="s">
        <v>126</v>
      </c>
      <c r="C633" s="14" t="s">
        <v>127</v>
      </c>
      <c r="D633" s="13">
        <v>2130152</v>
      </c>
      <c r="E633" s="31" t="s">
        <v>128</v>
      </c>
      <c r="F633" s="57">
        <v>44323</v>
      </c>
      <c r="G633" s="57">
        <v>44443</v>
      </c>
    </row>
    <row r="634" spans="1:7" x14ac:dyDescent="0.2">
      <c r="A634" s="31" t="s">
        <v>129</v>
      </c>
      <c r="B634" s="31" t="s">
        <v>114</v>
      </c>
      <c r="C634" s="14" t="s">
        <v>130</v>
      </c>
      <c r="D634" s="13">
        <v>2110086</v>
      </c>
      <c r="E634" s="31" t="s">
        <v>131</v>
      </c>
      <c r="F634" s="57">
        <v>44322</v>
      </c>
      <c r="G634" s="57">
        <v>44442</v>
      </c>
    </row>
    <row r="635" spans="1:7" x14ac:dyDescent="0.2">
      <c r="A635" s="31" t="s">
        <v>132</v>
      </c>
      <c r="B635" s="31" t="s">
        <v>133</v>
      </c>
      <c r="C635" s="14" t="s">
        <v>134</v>
      </c>
      <c r="D635" s="13">
        <v>7400755</v>
      </c>
      <c r="E635" s="31" t="s">
        <v>135</v>
      </c>
      <c r="F635" s="57">
        <v>44321</v>
      </c>
      <c r="G635" s="57">
        <v>44441</v>
      </c>
    </row>
    <row r="636" spans="1:7" x14ac:dyDescent="0.2">
      <c r="A636" s="31" t="s">
        <v>136</v>
      </c>
      <c r="B636" s="31" t="s">
        <v>40</v>
      </c>
      <c r="C636" s="14" t="s">
        <v>102</v>
      </c>
      <c r="D636" s="13">
        <v>2080136</v>
      </c>
      <c r="E636" s="31" t="s">
        <v>103</v>
      </c>
      <c r="F636" s="57">
        <v>44320</v>
      </c>
      <c r="G636" s="57">
        <v>44440</v>
      </c>
    </row>
    <row r="637" spans="1:7" x14ac:dyDescent="0.2">
      <c r="A637" s="31" t="s">
        <v>101</v>
      </c>
      <c r="B637" s="31" t="s">
        <v>141</v>
      </c>
      <c r="C637" s="14" t="s">
        <v>142</v>
      </c>
      <c r="D637" s="13">
        <v>9500568</v>
      </c>
      <c r="E637" s="31" t="s">
        <v>143</v>
      </c>
      <c r="F637" s="57">
        <v>44314</v>
      </c>
      <c r="G637" s="57">
        <v>44434</v>
      </c>
    </row>
    <row r="638" spans="1:7" x14ac:dyDescent="0.2">
      <c r="A638" s="31" t="s">
        <v>104</v>
      </c>
      <c r="B638" s="31" t="s">
        <v>40</v>
      </c>
      <c r="C638" s="14" t="s">
        <v>144</v>
      </c>
      <c r="D638" s="13">
        <v>2219994</v>
      </c>
      <c r="E638" s="31" t="s">
        <v>145</v>
      </c>
      <c r="F638" s="57">
        <v>44308</v>
      </c>
      <c r="G638" s="57">
        <v>44428</v>
      </c>
    </row>
    <row r="639" spans="1:7" x14ac:dyDescent="0.2">
      <c r="A639" s="31" t="s">
        <v>146</v>
      </c>
      <c r="B639" s="31" t="s">
        <v>108</v>
      </c>
      <c r="C639" s="14" t="s">
        <v>147</v>
      </c>
      <c r="D639" s="13">
        <v>9800336</v>
      </c>
      <c r="E639" s="31" t="s">
        <v>148</v>
      </c>
      <c r="F639" s="57">
        <v>44305</v>
      </c>
      <c r="G639" s="57">
        <v>44425</v>
      </c>
    </row>
    <row r="640" spans="1:7" x14ac:dyDescent="0.2">
      <c r="A640" s="31" t="s">
        <v>149</v>
      </c>
      <c r="B640" s="31" t="s">
        <v>108</v>
      </c>
      <c r="C640" s="14" t="s">
        <v>150</v>
      </c>
      <c r="D640" s="13">
        <v>2199998</v>
      </c>
      <c r="E640" s="31" t="s">
        <v>77</v>
      </c>
      <c r="F640" s="57">
        <v>44301</v>
      </c>
      <c r="G640" s="57">
        <v>44421</v>
      </c>
    </row>
    <row r="641" spans="1:7" x14ac:dyDescent="0.2">
      <c r="A641" s="31" t="s">
        <v>151</v>
      </c>
      <c r="B641" s="31" t="s">
        <v>40</v>
      </c>
      <c r="C641" s="14" t="s">
        <v>152</v>
      </c>
      <c r="D641" s="13">
        <v>2090016</v>
      </c>
      <c r="E641" s="31" t="s">
        <v>153</v>
      </c>
      <c r="F641" s="57">
        <v>44301</v>
      </c>
      <c r="G641" s="57">
        <v>44421</v>
      </c>
    </row>
    <row r="642" spans="1:7" x14ac:dyDescent="0.2">
      <c r="A642" s="31" t="s">
        <v>125</v>
      </c>
      <c r="B642" s="31" t="s">
        <v>75</v>
      </c>
      <c r="C642" s="14" t="s">
        <v>154</v>
      </c>
      <c r="D642" s="13">
        <v>2219995</v>
      </c>
      <c r="E642" s="31" t="s">
        <v>81</v>
      </c>
      <c r="F642" s="57">
        <v>44301</v>
      </c>
      <c r="G642" s="57">
        <v>44421</v>
      </c>
    </row>
    <row r="643" spans="1:7" x14ac:dyDescent="0.2">
      <c r="A643" s="31" t="s">
        <v>98</v>
      </c>
      <c r="B643" s="31" t="s">
        <v>182</v>
      </c>
      <c r="C643" s="14" t="s">
        <v>183</v>
      </c>
      <c r="D643" s="13">
        <v>9600025</v>
      </c>
      <c r="E643" s="31" t="s">
        <v>184</v>
      </c>
      <c r="F643" s="57">
        <v>44301</v>
      </c>
      <c r="G643" s="57">
        <v>44421</v>
      </c>
    </row>
    <row r="644" spans="1:7" x14ac:dyDescent="0.2">
      <c r="A644" s="31" t="s">
        <v>155</v>
      </c>
      <c r="B644" s="31" t="s">
        <v>89</v>
      </c>
      <c r="C644" s="14" t="s">
        <v>156</v>
      </c>
      <c r="D644" s="13">
        <v>9900037</v>
      </c>
      <c r="E644" s="31" t="s">
        <v>157</v>
      </c>
      <c r="F644" s="57">
        <v>44294</v>
      </c>
      <c r="G644" s="57">
        <v>44414</v>
      </c>
    </row>
    <row r="645" spans="1:7" ht="30" x14ac:dyDescent="0.2">
      <c r="A645" s="31" t="s">
        <v>146</v>
      </c>
      <c r="B645" s="31" t="s">
        <v>43</v>
      </c>
      <c r="C645" s="14" t="s">
        <v>158</v>
      </c>
      <c r="D645" s="13">
        <v>9800474</v>
      </c>
      <c r="E645" s="31" t="s">
        <v>65</v>
      </c>
      <c r="F645" s="57">
        <v>44294</v>
      </c>
      <c r="G645" s="57">
        <v>44414</v>
      </c>
    </row>
    <row r="646" spans="1:7" x14ac:dyDescent="0.2">
      <c r="A646" s="31" t="s">
        <v>137</v>
      </c>
      <c r="B646" s="31" t="s">
        <v>138</v>
      </c>
      <c r="C646" s="14" t="s">
        <v>139</v>
      </c>
      <c r="D646" s="13">
        <v>2170698</v>
      </c>
      <c r="E646" s="31" t="s">
        <v>140</v>
      </c>
      <c r="F646" s="57">
        <v>44287</v>
      </c>
      <c r="G646" s="57">
        <v>44347</v>
      </c>
    </row>
    <row r="647" spans="1:7" x14ac:dyDescent="0.2">
      <c r="A647" s="31" t="s">
        <v>159</v>
      </c>
      <c r="B647" s="31" t="s">
        <v>108</v>
      </c>
      <c r="C647" s="14" t="s">
        <v>91</v>
      </c>
      <c r="D647" s="13">
        <v>2150086</v>
      </c>
      <c r="E647" s="31" t="s">
        <v>77</v>
      </c>
      <c r="F647" s="57">
        <v>44287</v>
      </c>
      <c r="G647" s="57">
        <v>44407</v>
      </c>
    </row>
    <row r="648" spans="1:7" x14ac:dyDescent="0.2">
      <c r="A648" s="31" t="s">
        <v>160</v>
      </c>
      <c r="B648" s="31" t="s">
        <v>75</v>
      </c>
      <c r="C648" s="14" t="s">
        <v>161</v>
      </c>
      <c r="D648" s="13">
        <v>2060194</v>
      </c>
      <c r="E648" s="31" t="s">
        <v>162</v>
      </c>
      <c r="F648" s="57">
        <v>44287</v>
      </c>
      <c r="G648" s="57">
        <v>44407</v>
      </c>
    </row>
    <row r="649" spans="1:7" x14ac:dyDescent="0.2">
      <c r="A649" s="31" t="s">
        <v>163</v>
      </c>
      <c r="B649" s="31" t="s">
        <v>126</v>
      </c>
      <c r="C649" s="14" t="s">
        <v>164</v>
      </c>
      <c r="D649" s="13">
        <v>2130202</v>
      </c>
      <c r="E649" s="31" t="s">
        <v>165</v>
      </c>
      <c r="F649" s="57">
        <v>44287</v>
      </c>
      <c r="G649" s="57">
        <v>44407</v>
      </c>
    </row>
    <row r="650" spans="1:7" x14ac:dyDescent="0.2">
      <c r="A650" s="31" t="s">
        <v>137</v>
      </c>
      <c r="B650" s="31" t="s">
        <v>138</v>
      </c>
      <c r="C650" s="14" t="s">
        <v>139</v>
      </c>
      <c r="D650" s="13">
        <v>2170698</v>
      </c>
      <c r="E650" s="31" t="s">
        <v>140</v>
      </c>
      <c r="F650" s="57">
        <v>44287</v>
      </c>
      <c r="G650" s="57">
        <v>44316</v>
      </c>
    </row>
    <row r="651" spans="1:7" x14ac:dyDescent="0.2">
      <c r="A651" s="31" t="s">
        <v>175</v>
      </c>
      <c r="B651" s="31" t="s">
        <v>108</v>
      </c>
      <c r="C651" s="14" t="s">
        <v>83</v>
      </c>
      <c r="D651" s="13">
        <v>2060098</v>
      </c>
      <c r="E651" s="31" t="s">
        <v>622</v>
      </c>
      <c r="F651" s="57">
        <v>44287</v>
      </c>
      <c r="G651" s="57">
        <v>44407</v>
      </c>
    </row>
    <row r="652" spans="1:7" x14ac:dyDescent="0.2">
      <c r="A652" s="31" t="s">
        <v>176</v>
      </c>
      <c r="B652" s="31" t="s">
        <v>108</v>
      </c>
      <c r="C652" s="14" t="s">
        <v>130</v>
      </c>
      <c r="D652" s="13">
        <v>2110086</v>
      </c>
      <c r="E652" s="31" t="s">
        <v>131</v>
      </c>
      <c r="F652" s="57">
        <v>44287</v>
      </c>
      <c r="G652" s="57">
        <v>44407</v>
      </c>
    </row>
    <row r="653" spans="1:7" x14ac:dyDescent="0.2">
      <c r="A653" s="31" t="s">
        <v>189</v>
      </c>
      <c r="B653" s="31" t="s">
        <v>190</v>
      </c>
      <c r="C653" s="14" t="s">
        <v>191</v>
      </c>
      <c r="D653" s="13">
        <v>2219996</v>
      </c>
      <c r="E653" s="31" t="s">
        <v>192</v>
      </c>
      <c r="F653" s="57">
        <v>44287</v>
      </c>
      <c r="G653" s="57">
        <v>44407</v>
      </c>
    </row>
    <row r="654" spans="1:7" x14ac:dyDescent="0.2">
      <c r="A654" s="31" t="s">
        <v>193</v>
      </c>
      <c r="B654" s="31" t="s">
        <v>114</v>
      </c>
      <c r="C654" s="14" t="s">
        <v>115</v>
      </c>
      <c r="D654" s="13">
        <v>2090127</v>
      </c>
      <c r="E654" s="31" t="s">
        <v>116</v>
      </c>
      <c r="F654" s="57">
        <v>44287</v>
      </c>
      <c r="G654" s="57">
        <v>44407</v>
      </c>
    </row>
    <row r="655" spans="1:7" ht="85.5" x14ac:dyDescent="0.2">
      <c r="A655" s="31" t="s">
        <v>225</v>
      </c>
      <c r="B655" s="31" t="s">
        <v>114</v>
      </c>
      <c r="C655" s="14" t="s">
        <v>109</v>
      </c>
      <c r="D655" s="13">
        <v>2160527</v>
      </c>
      <c r="E655" s="31" t="s">
        <v>204</v>
      </c>
      <c r="F655" s="57">
        <v>44287</v>
      </c>
      <c r="G655" s="57">
        <v>44407</v>
      </c>
    </row>
    <row r="656" spans="1:7" x14ac:dyDescent="0.2">
      <c r="A656" s="31" t="s">
        <v>166</v>
      </c>
      <c r="B656" s="31" t="s">
        <v>40</v>
      </c>
      <c r="C656" s="14" t="s">
        <v>167</v>
      </c>
      <c r="D656" s="13">
        <v>9300322</v>
      </c>
      <c r="E656" s="31" t="s">
        <v>168</v>
      </c>
      <c r="F656" s="57">
        <v>44284</v>
      </c>
      <c r="G656" s="57">
        <v>44404</v>
      </c>
    </row>
    <row r="657" spans="1:7" x14ac:dyDescent="0.2">
      <c r="A657" s="31" t="s">
        <v>169</v>
      </c>
      <c r="B657" s="31" t="s">
        <v>40</v>
      </c>
      <c r="C657" s="14" t="s">
        <v>102</v>
      </c>
      <c r="D657" s="13">
        <v>2080136</v>
      </c>
      <c r="E657" s="31" t="s">
        <v>103</v>
      </c>
      <c r="F657" s="57">
        <v>44284</v>
      </c>
      <c r="G657" s="57">
        <v>44404</v>
      </c>
    </row>
    <row r="658" spans="1:7" x14ac:dyDescent="0.2">
      <c r="A658" s="31" t="s">
        <v>166</v>
      </c>
      <c r="B658" s="31" t="s">
        <v>40</v>
      </c>
      <c r="C658" s="14" t="s">
        <v>170</v>
      </c>
      <c r="D658" s="13">
        <v>9000069</v>
      </c>
      <c r="E658" s="31" t="s">
        <v>171</v>
      </c>
      <c r="F658" s="57">
        <v>44284</v>
      </c>
      <c r="G658" s="57">
        <v>44404</v>
      </c>
    </row>
    <row r="659" spans="1:7" x14ac:dyDescent="0.2">
      <c r="A659" s="31" t="s">
        <v>125</v>
      </c>
      <c r="B659" s="31" t="s">
        <v>172</v>
      </c>
      <c r="C659" s="14" t="s">
        <v>173</v>
      </c>
      <c r="D659" s="13">
        <v>2180058</v>
      </c>
      <c r="E659" s="31" t="s">
        <v>174</v>
      </c>
      <c r="F659" s="57">
        <v>44284</v>
      </c>
      <c r="G659" s="57">
        <v>44404</v>
      </c>
    </row>
    <row r="660" spans="1:7" x14ac:dyDescent="0.2">
      <c r="A660" s="31" t="s">
        <v>177</v>
      </c>
      <c r="B660" s="31" t="s">
        <v>40</v>
      </c>
      <c r="C660" s="14" t="s">
        <v>178</v>
      </c>
      <c r="D660" s="13">
        <v>8400528</v>
      </c>
      <c r="E660" s="31" t="s">
        <v>179</v>
      </c>
      <c r="F660" s="57">
        <v>44277</v>
      </c>
      <c r="G660" s="57">
        <v>44397</v>
      </c>
    </row>
    <row r="661" spans="1:7" x14ac:dyDescent="0.2">
      <c r="A661" s="31" t="s">
        <v>180</v>
      </c>
      <c r="B661" s="31" t="s">
        <v>79</v>
      </c>
      <c r="C661" s="14" t="s">
        <v>80</v>
      </c>
      <c r="D661" s="13">
        <v>2150483</v>
      </c>
      <c r="E661" s="31" t="s">
        <v>148</v>
      </c>
      <c r="F661" s="57">
        <v>44277</v>
      </c>
      <c r="G661" s="57">
        <v>44397</v>
      </c>
    </row>
    <row r="662" spans="1:7" x14ac:dyDescent="0.2">
      <c r="A662" s="31" t="s">
        <v>180</v>
      </c>
      <c r="B662" s="31" t="s">
        <v>40</v>
      </c>
      <c r="C662" s="14" t="s">
        <v>105</v>
      </c>
      <c r="D662" s="13">
        <v>9500628</v>
      </c>
      <c r="E662" s="31" t="s">
        <v>106</v>
      </c>
      <c r="F662" s="57">
        <v>44277</v>
      </c>
      <c r="G662" s="57">
        <v>44397</v>
      </c>
    </row>
    <row r="663" spans="1:7" x14ac:dyDescent="0.2">
      <c r="A663" s="31" t="s">
        <v>194</v>
      </c>
      <c r="B663" s="31" t="s">
        <v>114</v>
      </c>
      <c r="C663" s="14" t="s">
        <v>111</v>
      </c>
      <c r="D663" s="13">
        <v>21989996</v>
      </c>
      <c r="E663" s="31" t="s">
        <v>112</v>
      </c>
      <c r="F663" s="57">
        <v>44270</v>
      </c>
      <c r="G663" s="57">
        <v>44390</v>
      </c>
    </row>
    <row r="664" spans="1:7" x14ac:dyDescent="0.2">
      <c r="A664" s="31" t="s">
        <v>185</v>
      </c>
      <c r="B664" s="31" t="s">
        <v>186</v>
      </c>
      <c r="C664" s="14" t="s">
        <v>187</v>
      </c>
      <c r="D664" s="13">
        <v>2160397</v>
      </c>
      <c r="E664" s="31" t="s">
        <v>188</v>
      </c>
      <c r="F664" s="57">
        <v>44263</v>
      </c>
      <c r="G664" s="57">
        <v>44382</v>
      </c>
    </row>
    <row r="665" spans="1:7" ht="28.5" x14ac:dyDescent="0.2">
      <c r="A665" s="31" t="s">
        <v>195</v>
      </c>
      <c r="B665" s="31" t="s">
        <v>108</v>
      </c>
      <c r="C665" s="14" t="s">
        <v>118</v>
      </c>
      <c r="D665" s="13">
        <v>2169999</v>
      </c>
      <c r="E665" s="31" t="s">
        <v>196</v>
      </c>
      <c r="F665" s="57">
        <v>44260</v>
      </c>
      <c r="G665" s="57">
        <v>44380</v>
      </c>
    </row>
    <row r="666" spans="1:7" ht="45" x14ac:dyDescent="0.2">
      <c r="A666" s="31" t="s">
        <v>228</v>
      </c>
      <c r="B666" s="31" t="s">
        <v>607</v>
      </c>
      <c r="C666" s="14" t="s">
        <v>27</v>
      </c>
      <c r="D666" s="13">
        <v>2060098</v>
      </c>
      <c r="E666" s="31" t="s">
        <v>28</v>
      </c>
      <c r="F666" s="57">
        <v>44258</v>
      </c>
      <c r="G666" s="57">
        <v>44378</v>
      </c>
    </row>
    <row r="667" spans="1:7" x14ac:dyDescent="0.2">
      <c r="A667" s="31" t="s">
        <v>197</v>
      </c>
      <c r="B667" s="31" t="s">
        <v>198</v>
      </c>
      <c r="C667" s="14" t="s">
        <v>31</v>
      </c>
      <c r="D667" s="13">
        <v>2189997</v>
      </c>
      <c r="E667" s="31" t="s">
        <v>199</v>
      </c>
      <c r="F667" s="57">
        <v>44256</v>
      </c>
      <c r="G667" s="57">
        <v>44375</v>
      </c>
    </row>
    <row r="668" spans="1:7" x14ac:dyDescent="0.2">
      <c r="A668" s="31" t="s">
        <v>200</v>
      </c>
      <c r="B668" s="31" t="s">
        <v>114</v>
      </c>
      <c r="C668" s="14" t="s">
        <v>201</v>
      </c>
      <c r="D668" s="13">
        <v>2140090</v>
      </c>
      <c r="E668" s="31" t="s">
        <v>112</v>
      </c>
      <c r="F668" s="57">
        <v>44256</v>
      </c>
      <c r="G668" s="57">
        <v>44376</v>
      </c>
    </row>
    <row r="669" spans="1:7" x14ac:dyDescent="0.2">
      <c r="A669" s="31" t="s">
        <v>202</v>
      </c>
      <c r="B669" s="31" t="s">
        <v>203</v>
      </c>
      <c r="C669" s="14" t="s">
        <v>130</v>
      </c>
      <c r="D669" s="13">
        <v>2110086</v>
      </c>
      <c r="E669" s="31" t="s">
        <v>131</v>
      </c>
      <c r="F669" s="57">
        <v>44256</v>
      </c>
      <c r="G669" s="57">
        <v>44316</v>
      </c>
    </row>
    <row r="670" spans="1:7" x14ac:dyDescent="0.2">
      <c r="A670" s="31" t="s">
        <v>205</v>
      </c>
      <c r="B670" s="31" t="s">
        <v>59</v>
      </c>
      <c r="C670" s="14" t="s">
        <v>206</v>
      </c>
      <c r="D670" s="13">
        <v>2219999</v>
      </c>
      <c r="E670" s="31" t="s">
        <v>196</v>
      </c>
      <c r="F670" s="57">
        <v>44256</v>
      </c>
      <c r="G670" s="57">
        <v>44376</v>
      </c>
    </row>
    <row r="671" spans="1:7" ht="57" x14ac:dyDescent="0.2">
      <c r="A671" s="31" t="s">
        <v>226</v>
      </c>
      <c r="B671" s="31" t="s">
        <v>59</v>
      </c>
      <c r="C671" s="14" t="s">
        <v>213</v>
      </c>
      <c r="D671" s="13">
        <v>2219998</v>
      </c>
      <c r="E671" s="31" t="s">
        <v>214</v>
      </c>
      <c r="F671" s="57">
        <v>44256</v>
      </c>
      <c r="G671" s="57">
        <v>44376</v>
      </c>
    </row>
    <row r="672" spans="1:7" x14ac:dyDescent="0.2">
      <c r="A672" s="31" t="s">
        <v>181</v>
      </c>
      <c r="B672" s="31" t="s">
        <v>182</v>
      </c>
      <c r="C672" s="14" t="s">
        <v>183</v>
      </c>
      <c r="D672" s="13">
        <v>9600025</v>
      </c>
      <c r="E672" s="31" t="s">
        <v>184</v>
      </c>
      <c r="F672" s="57">
        <v>44250</v>
      </c>
      <c r="G672" s="57">
        <v>44370</v>
      </c>
    </row>
    <row r="673" spans="1:7" ht="42.75" x14ac:dyDescent="0.2">
      <c r="A673" s="31" t="s">
        <v>227</v>
      </c>
      <c r="B673" s="31" t="s">
        <v>19</v>
      </c>
      <c r="C673" s="14" t="s">
        <v>207</v>
      </c>
      <c r="D673" s="13">
        <v>2209999</v>
      </c>
      <c r="E673" s="31" t="s">
        <v>208</v>
      </c>
      <c r="F673" s="57">
        <v>44242</v>
      </c>
      <c r="G673" s="57">
        <v>44362</v>
      </c>
    </row>
    <row r="674" spans="1:7" x14ac:dyDescent="0.2">
      <c r="A674" s="31" t="s">
        <v>209</v>
      </c>
      <c r="B674" s="31" t="s">
        <v>219</v>
      </c>
      <c r="C674" s="14" t="s">
        <v>86</v>
      </c>
      <c r="D674" s="13">
        <v>2050090</v>
      </c>
      <c r="E674" s="31" t="s">
        <v>210</v>
      </c>
      <c r="F674" s="57">
        <v>44225</v>
      </c>
      <c r="G674" s="57">
        <v>44345</v>
      </c>
    </row>
    <row r="675" spans="1:7" ht="45" x14ac:dyDescent="0.2">
      <c r="A675" s="31" t="s">
        <v>88</v>
      </c>
      <c r="B675" s="31" t="s">
        <v>211</v>
      </c>
      <c r="C675" s="14" t="s">
        <v>212</v>
      </c>
      <c r="D675" s="13">
        <v>2140208</v>
      </c>
      <c r="E675" s="31" t="s">
        <v>90</v>
      </c>
      <c r="F675" s="57">
        <v>44225</v>
      </c>
      <c r="G675" s="57">
        <v>44345</v>
      </c>
    </row>
    <row r="676" spans="1:7" ht="128.25" x14ac:dyDescent="0.2">
      <c r="A676" s="31" t="s">
        <v>223</v>
      </c>
      <c r="B676" s="31" t="s">
        <v>222</v>
      </c>
      <c r="C676" s="14" t="s">
        <v>96</v>
      </c>
      <c r="D676" s="13">
        <v>2140084</v>
      </c>
      <c r="E676" s="31" t="s">
        <v>97</v>
      </c>
      <c r="F676" s="57">
        <v>44223</v>
      </c>
      <c r="G676" s="57">
        <v>44343</v>
      </c>
    </row>
    <row r="677" spans="1:7" ht="71.25" x14ac:dyDescent="0.2">
      <c r="A677" s="31" t="s">
        <v>224</v>
      </c>
      <c r="B677" s="31" t="s">
        <v>59</v>
      </c>
      <c r="C677" s="14" t="s">
        <v>215</v>
      </c>
      <c r="D677" s="13">
        <v>2100038</v>
      </c>
      <c r="E677" s="31" t="s">
        <v>216</v>
      </c>
      <c r="F677" s="57">
        <v>44204</v>
      </c>
      <c r="G677" s="57">
        <v>44324</v>
      </c>
    </row>
    <row r="678" spans="1:7" x14ac:dyDescent="0.2">
      <c r="A678" s="31" t="s">
        <v>544</v>
      </c>
      <c r="B678" s="31" t="s">
        <v>242</v>
      </c>
      <c r="C678" s="14" t="s">
        <v>241</v>
      </c>
      <c r="D678" s="13">
        <v>98000289</v>
      </c>
      <c r="E678" s="13" t="s">
        <v>18</v>
      </c>
      <c r="F678" s="57">
        <v>44140</v>
      </c>
      <c r="G678" s="57">
        <v>44260</v>
      </c>
    </row>
    <row r="679" spans="1:7" x14ac:dyDescent="0.2">
      <c r="A679" s="31" t="s">
        <v>545</v>
      </c>
      <c r="B679" s="31" t="s">
        <v>242</v>
      </c>
      <c r="C679" s="14" t="s">
        <v>237</v>
      </c>
      <c r="D679" s="13">
        <v>2080098</v>
      </c>
      <c r="E679" s="13" t="s">
        <v>243</v>
      </c>
      <c r="F679" s="57">
        <v>44119</v>
      </c>
      <c r="G679" s="57">
        <v>44239</v>
      </c>
    </row>
    <row r="680" spans="1:7" x14ac:dyDescent="0.2">
      <c r="A680" s="31" t="s">
        <v>244</v>
      </c>
      <c r="B680" s="31" t="s">
        <v>245</v>
      </c>
      <c r="C680" s="14" t="s">
        <v>13</v>
      </c>
      <c r="D680" s="13">
        <v>2190065</v>
      </c>
      <c r="E680" s="13" t="s">
        <v>246</v>
      </c>
      <c r="F680" s="57">
        <v>44119</v>
      </c>
      <c r="G680" s="57">
        <v>44239</v>
      </c>
    </row>
    <row r="681" spans="1:7" x14ac:dyDescent="0.2">
      <c r="A681" s="31" t="s">
        <v>88</v>
      </c>
      <c r="B681" s="31" t="s">
        <v>247</v>
      </c>
      <c r="C681" s="14" t="s">
        <v>248</v>
      </c>
      <c r="D681" s="13">
        <v>2140208</v>
      </c>
      <c r="E681" s="13" t="s">
        <v>249</v>
      </c>
      <c r="F681" s="57">
        <v>44104</v>
      </c>
      <c r="G681" s="57">
        <v>44224</v>
      </c>
    </row>
    <row r="682" spans="1:7" ht="30" x14ac:dyDescent="0.2">
      <c r="A682" s="31" t="s">
        <v>250</v>
      </c>
      <c r="B682" s="31" t="s">
        <v>251</v>
      </c>
      <c r="C682" s="14" t="s">
        <v>546</v>
      </c>
      <c r="D682" s="13">
        <v>9800474</v>
      </c>
      <c r="E682" s="13" t="s">
        <v>252</v>
      </c>
      <c r="F682" s="57">
        <v>44081</v>
      </c>
      <c r="G682" s="57">
        <v>44201</v>
      </c>
    </row>
    <row r="683" spans="1:7" ht="42.75" x14ac:dyDescent="0.2">
      <c r="A683" s="31" t="s">
        <v>547</v>
      </c>
      <c r="B683" s="31" t="s">
        <v>548</v>
      </c>
      <c r="C683" s="14" t="s">
        <v>130</v>
      </c>
      <c r="D683" s="13">
        <v>2110086</v>
      </c>
      <c r="E683" s="13" t="s">
        <v>253</v>
      </c>
      <c r="F683" s="57">
        <v>44090</v>
      </c>
      <c r="G683" s="57">
        <v>44210</v>
      </c>
    </row>
    <row r="684" spans="1:7" ht="30" x14ac:dyDescent="0.2">
      <c r="A684" s="31" t="s">
        <v>372</v>
      </c>
      <c r="B684" s="31" t="s">
        <v>59</v>
      </c>
      <c r="C684" s="14" t="s">
        <v>254</v>
      </c>
      <c r="D684" s="13">
        <v>2150483</v>
      </c>
      <c r="E684" s="13" t="s">
        <v>148</v>
      </c>
      <c r="F684" s="57">
        <v>44089</v>
      </c>
      <c r="G684" s="57">
        <v>44209</v>
      </c>
    </row>
    <row r="685" spans="1:7" ht="30" x14ac:dyDescent="0.2">
      <c r="A685" s="31" t="s">
        <v>255</v>
      </c>
      <c r="B685" s="31" t="s">
        <v>256</v>
      </c>
      <c r="C685" s="14" t="s">
        <v>549</v>
      </c>
      <c r="D685" s="13">
        <v>2180058</v>
      </c>
      <c r="E685" s="13" t="s">
        <v>257</v>
      </c>
      <c r="F685" s="57">
        <v>44075</v>
      </c>
      <c r="G685" s="57">
        <v>44195</v>
      </c>
    </row>
    <row r="686" spans="1:7" x14ac:dyDescent="0.2">
      <c r="A686" s="31" t="s">
        <v>258</v>
      </c>
      <c r="B686" s="31" t="s">
        <v>259</v>
      </c>
      <c r="C686" s="14" t="s">
        <v>31</v>
      </c>
      <c r="D686" s="13">
        <v>2189997</v>
      </c>
      <c r="E686" s="13" t="s">
        <v>199</v>
      </c>
      <c r="F686" s="57">
        <v>44075</v>
      </c>
      <c r="G686" s="57">
        <v>44195</v>
      </c>
    </row>
    <row r="687" spans="1:7" x14ac:dyDescent="0.2">
      <c r="A687" s="31" t="s">
        <v>260</v>
      </c>
      <c r="B687" s="31" t="s">
        <v>261</v>
      </c>
      <c r="C687" s="14" t="s">
        <v>109</v>
      </c>
      <c r="D687" s="13">
        <v>2160527</v>
      </c>
      <c r="E687" s="13" t="s">
        <v>262</v>
      </c>
      <c r="F687" s="57">
        <v>44034</v>
      </c>
      <c r="G687" s="57">
        <v>44164</v>
      </c>
    </row>
    <row r="688" spans="1:7" ht="30" x14ac:dyDescent="0.2">
      <c r="A688" s="31" t="s">
        <v>263</v>
      </c>
      <c r="B688" s="31" t="s">
        <v>51</v>
      </c>
      <c r="C688" s="14" t="s">
        <v>264</v>
      </c>
      <c r="D688" s="13">
        <v>9000112</v>
      </c>
      <c r="E688" s="13" t="s">
        <v>265</v>
      </c>
      <c r="F688" s="57">
        <v>44044</v>
      </c>
      <c r="G688" s="57">
        <v>44164</v>
      </c>
    </row>
    <row r="689" spans="1:7" ht="30" x14ac:dyDescent="0.2">
      <c r="A689" s="31" t="s">
        <v>63</v>
      </c>
      <c r="B689" s="31" t="s">
        <v>66</v>
      </c>
      <c r="C689" s="14" t="s">
        <v>266</v>
      </c>
      <c r="D689" s="13">
        <v>2130152</v>
      </c>
      <c r="E689" s="13" t="s">
        <v>267</v>
      </c>
      <c r="F689" s="57">
        <v>44019</v>
      </c>
      <c r="G689" s="57">
        <v>44109</v>
      </c>
    </row>
    <row r="690" spans="1:7" x14ac:dyDescent="0.2">
      <c r="A690" s="31" t="s">
        <v>54</v>
      </c>
      <c r="B690" s="31" t="s">
        <v>268</v>
      </c>
      <c r="C690" s="14" t="s">
        <v>56</v>
      </c>
      <c r="D690" s="13">
        <v>2030337</v>
      </c>
      <c r="E690" s="13" t="s">
        <v>530</v>
      </c>
      <c r="F690" s="57">
        <v>44014</v>
      </c>
      <c r="G690" s="57">
        <v>44134</v>
      </c>
    </row>
    <row r="691" spans="1:7" x14ac:dyDescent="0.2">
      <c r="A691" s="31" t="s">
        <v>550</v>
      </c>
      <c r="B691" s="31" t="s">
        <v>269</v>
      </c>
      <c r="C691" s="14" t="s">
        <v>109</v>
      </c>
      <c r="D691" s="13">
        <v>2160527</v>
      </c>
      <c r="E691" s="13" t="s">
        <v>270</v>
      </c>
      <c r="F691" s="57">
        <v>44015</v>
      </c>
      <c r="G691" s="57">
        <v>44135</v>
      </c>
    </row>
    <row r="692" spans="1:7" x14ac:dyDescent="0.2">
      <c r="A692" s="31" t="s">
        <v>271</v>
      </c>
      <c r="B692" s="31" t="s">
        <v>59</v>
      </c>
      <c r="C692" s="14" t="s">
        <v>272</v>
      </c>
      <c r="D692" s="13">
        <v>2200509</v>
      </c>
      <c r="E692" s="13" t="s">
        <v>531</v>
      </c>
      <c r="F692" s="57">
        <v>44013</v>
      </c>
      <c r="G692" s="57">
        <v>44133</v>
      </c>
    </row>
    <row r="693" spans="1:7" x14ac:dyDescent="0.2">
      <c r="A693" s="31" t="s">
        <v>273</v>
      </c>
      <c r="B693" s="31" t="s">
        <v>59</v>
      </c>
      <c r="C693" s="14" t="s">
        <v>91</v>
      </c>
      <c r="D693" s="13">
        <v>2150086</v>
      </c>
      <c r="E693" s="13" t="s">
        <v>77</v>
      </c>
      <c r="F693" s="57">
        <v>44013</v>
      </c>
      <c r="G693" s="57">
        <v>44133</v>
      </c>
    </row>
    <row r="694" spans="1:7" ht="30" x14ac:dyDescent="0.2">
      <c r="A694" s="31" t="s">
        <v>42</v>
      </c>
      <c r="B694" s="31" t="s">
        <v>251</v>
      </c>
      <c r="C694" s="14" t="s">
        <v>552</v>
      </c>
      <c r="D694" s="13">
        <v>2180829</v>
      </c>
      <c r="E694" s="13" t="s">
        <v>274</v>
      </c>
      <c r="F694" s="57">
        <v>44011</v>
      </c>
      <c r="G694" s="57">
        <v>44131</v>
      </c>
    </row>
    <row r="695" spans="1:7" ht="28.5" x14ac:dyDescent="0.2">
      <c r="A695" s="31" t="s">
        <v>551</v>
      </c>
      <c r="B695" s="31" t="s">
        <v>59</v>
      </c>
      <c r="C695" s="14" t="s">
        <v>275</v>
      </c>
      <c r="D695" s="13">
        <v>2060130</v>
      </c>
      <c r="E695" s="13" t="s">
        <v>28</v>
      </c>
      <c r="F695" s="57">
        <v>44004</v>
      </c>
      <c r="G695" s="57">
        <v>44124</v>
      </c>
    </row>
    <row r="696" spans="1:7" ht="71.25" x14ac:dyDescent="0.2">
      <c r="A696" s="31" t="s">
        <v>276</v>
      </c>
      <c r="B696" s="31" t="s">
        <v>19</v>
      </c>
      <c r="C696" s="14" t="s">
        <v>277</v>
      </c>
      <c r="D696" s="13">
        <v>2189996</v>
      </c>
      <c r="E696" s="13" t="s">
        <v>112</v>
      </c>
      <c r="F696" s="57">
        <v>44114</v>
      </c>
      <c r="G696" s="57">
        <v>44112</v>
      </c>
    </row>
    <row r="697" spans="1:7" ht="45" x14ac:dyDescent="0.2">
      <c r="A697" s="31" t="s">
        <v>553</v>
      </c>
      <c r="B697" s="31" t="s">
        <v>59</v>
      </c>
      <c r="C697" s="14" t="s">
        <v>27</v>
      </c>
      <c r="D697" s="13">
        <v>2060098</v>
      </c>
      <c r="E697" s="13" t="s">
        <v>28</v>
      </c>
      <c r="F697" s="57">
        <v>44002</v>
      </c>
      <c r="G697" s="57">
        <v>44122</v>
      </c>
    </row>
    <row r="698" spans="1:7" x14ac:dyDescent="0.2">
      <c r="A698" s="31" t="s">
        <v>69</v>
      </c>
      <c r="B698" s="31" t="s">
        <v>70</v>
      </c>
      <c r="C698" s="14" t="s">
        <v>71</v>
      </c>
      <c r="D698" s="13">
        <v>9600093</v>
      </c>
      <c r="E698" s="13" t="s">
        <v>72</v>
      </c>
      <c r="F698" s="57">
        <v>43997</v>
      </c>
      <c r="G698" s="57">
        <v>44117</v>
      </c>
    </row>
    <row r="699" spans="1:7" ht="60" x14ac:dyDescent="0.2">
      <c r="A699" s="31" t="s">
        <v>279</v>
      </c>
      <c r="B699" s="31" t="s">
        <v>66</v>
      </c>
      <c r="C699" s="14" t="s">
        <v>280</v>
      </c>
      <c r="D699" s="13">
        <v>9000222</v>
      </c>
      <c r="E699" s="13" t="s">
        <v>53</v>
      </c>
      <c r="F699" s="57">
        <v>43993</v>
      </c>
      <c r="G699" s="57">
        <v>44113</v>
      </c>
    </row>
    <row r="700" spans="1:7" x14ac:dyDescent="0.2">
      <c r="A700" s="31" t="s">
        <v>63</v>
      </c>
      <c r="B700" s="31" t="s">
        <v>23</v>
      </c>
      <c r="C700" s="14" t="s">
        <v>64</v>
      </c>
      <c r="D700" s="13">
        <v>2010130</v>
      </c>
      <c r="E700" s="13" t="s">
        <v>281</v>
      </c>
      <c r="F700" s="57">
        <v>43993</v>
      </c>
      <c r="G700" s="57">
        <v>44113</v>
      </c>
    </row>
    <row r="701" spans="1:7" x14ac:dyDescent="0.2">
      <c r="A701" s="31" t="s">
        <v>39</v>
      </c>
      <c r="B701" s="31" t="s">
        <v>282</v>
      </c>
      <c r="C701" s="14" t="s">
        <v>105</v>
      </c>
      <c r="D701" s="13">
        <v>9500628</v>
      </c>
      <c r="E701" s="13" t="s">
        <v>283</v>
      </c>
      <c r="F701" s="57">
        <v>43985</v>
      </c>
      <c r="G701" s="57">
        <v>44105</v>
      </c>
    </row>
    <row r="702" spans="1:7" x14ac:dyDescent="0.2">
      <c r="A702" s="31" t="s">
        <v>284</v>
      </c>
      <c r="B702" s="31" t="s">
        <v>282</v>
      </c>
      <c r="C702" s="14" t="s">
        <v>285</v>
      </c>
      <c r="D702" s="13">
        <v>9900047</v>
      </c>
      <c r="E702" s="13" t="s">
        <v>286</v>
      </c>
      <c r="F702" s="57">
        <v>43984</v>
      </c>
      <c r="G702" s="57">
        <v>44104</v>
      </c>
    </row>
    <row r="703" spans="1:7" ht="28.5" x14ac:dyDescent="0.2">
      <c r="A703" s="31" t="s">
        <v>554</v>
      </c>
      <c r="B703" s="31" t="s">
        <v>287</v>
      </c>
      <c r="C703" s="14" t="s">
        <v>130</v>
      </c>
      <c r="D703" s="13">
        <v>2110086</v>
      </c>
      <c r="E703" s="13" t="s">
        <v>253</v>
      </c>
      <c r="F703" s="57">
        <v>43983</v>
      </c>
      <c r="G703" s="57">
        <v>44035</v>
      </c>
    </row>
    <row r="704" spans="1:7" ht="57" x14ac:dyDescent="0.2">
      <c r="A704" s="31" t="s">
        <v>288</v>
      </c>
      <c r="B704" s="31" t="s">
        <v>59</v>
      </c>
      <c r="C704" s="14" t="s">
        <v>118</v>
      </c>
      <c r="D704" s="13">
        <v>2169999</v>
      </c>
      <c r="E704" s="13" t="s">
        <v>196</v>
      </c>
      <c r="F704" s="57">
        <v>43983</v>
      </c>
      <c r="G704" s="57">
        <v>44103</v>
      </c>
    </row>
    <row r="705" spans="1:7" x14ac:dyDescent="0.2">
      <c r="A705" s="31" t="s">
        <v>88</v>
      </c>
      <c r="B705" s="31" t="s">
        <v>247</v>
      </c>
      <c r="C705" s="14" t="s">
        <v>248</v>
      </c>
      <c r="D705" s="13">
        <v>2140208</v>
      </c>
      <c r="E705" s="13" t="s">
        <v>249</v>
      </c>
      <c r="F705" s="57">
        <v>43983</v>
      </c>
      <c r="G705" s="57">
        <v>44103</v>
      </c>
    </row>
    <row r="706" spans="1:7" x14ac:dyDescent="0.2">
      <c r="A706" s="31" t="s">
        <v>289</v>
      </c>
      <c r="B706" s="31" t="s">
        <v>19</v>
      </c>
      <c r="C706" s="14" t="s">
        <v>38</v>
      </c>
      <c r="D706" s="13">
        <v>2100122</v>
      </c>
      <c r="E706" s="13" t="s">
        <v>22</v>
      </c>
      <c r="F706" s="57">
        <v>43997</v>
      </c>
      <c r="G706" s="57">
        <v>44117</v>
      </c>
    </row>
    <row r="707" spans="1:7" ht="30" x14ac:dyDescent="0.2">
      <c r="A707" s="31" t="s">
        <v>290</v>
      </c>
      <c r="B707" s="31" t="s">
        <v>291</v>
      </c>
      <c r="C707" s="14" t="s">
        <v>292</v>
      </c>
      <c r="D707" s="13">
        <v>2150483</v>
      </c>
      <c r="E707" s="13" t="s">
        <v>148</v>
      </c>
      <c r="F707" s="57">
        <v>43965</v>
      </c>
      <c r="G707" s="57">
        <v>44085</v>
      </c>
    </row>
    <row r="708" spans="1:7" ht="114" x14ac:dyDescent="0.2">
      <c r="A708" s="31" t="s">
        <v>555</v>
      </c>
      <c r="B708" s="31" t="s">
        <v>293</v>
      </c>
      <c r="C708" s="14" t="s">
        <v>118</v>
      </c>
      <c r="D708" s="13">
        <v>2169999</v>
      </c>
      <c r="E708" s="13" t="s">
        <v>196</v>
      </c>
      <c r="F708" s="57">
        <v>43963</v>
      </c>
      <c r="G708" s="57">
        <v>44083</v>
      </c>
    </row>
    <row r="709" spans="1:7" ht="30" x14ac:dyDescent="0.2">
      <c r="A709" s="31" t="s">
        <v>294</v>
      </c>
      <c r="B709" s="31" t="s">
        <v>437</v>
      </c>
      <c r="C709" s="14" t="s">
        <v>532</v>
      </c>
      <c r="D709" s="13">
        <v>2060098</v>
      </c>
      <c r="E709" s="13" t="s">
        <v>28</v>
      </c>
      <c r="F709" s="57">
        <v>43966</v>
      </c>
      <c r="G709" s="57">
        <v>44086</v>
      </c>
    </row>
    <row r="710" spans="1:7" ht="45" x14ac:dyDescent="0.2">
      <c r="A710" s="31" t="s">
        <v>295</v>
      </c>
      <c r="B710" s="31" t="s">
        <v>287</v>
      </c>
      <c r="C710" s="14" t="s">
        <v>577</v>
      </c>
      <c r="D710" s="13">
        <v>2190016</v>
      </c>
      <c r="E710" s="13" t="s">
        <v>296</v>
      </c>
      <c r="F710" s="57">
        <v>43958</v>
      </c>
      <c r="G710" s="57">
        <v>44078</v>
      </c>
    </row>
    <row r="711" spans="1:7" ht="75" x14ac:dyDescent="0.2">
      <c r="A711" s="31" t="s">
        <v>250</v>
      </c>
      <c r="B711" s="31" t="s">
        <v>437</v>
      </c>
      <c r="C711" s="14" t="s">
        <v>589</v>
      </c>
      <c r="D711" s="13">
        <v>9800336</v>
      </c>
      <c r="E711" s="13" t="s">
        <v>148</v>
      </c>
      <c r="F711" s="57">
        <v>43971</v>
      </c>
      <c r="G711" s="57">
        <v>44091</v>
      </c>
    </row>
    <row r="712" spans="1:7" ht="30" x14ac:dyDescent="0.2">
      <c r="A712" s="31" t="s">
        <v>250</v>
      </c>
      <c r="B712" s="31" t="s">
        <v>251</v>
      </c>
      <c r="C712" s="14" t="s">
        <v>546</v>
      </c>
      <c r="D712" s="13">
        <v>9800474</v>
      </c>
      <c r="E712" s="13" t="s">
        <v>252</v>
      </c>
      <c r="F712" s="57">
        <v>43957</v>
      </c>
      <c r="G712" s="57">
        <v>44077</v>
      </c>
    </row>
    <row r="713" spans="1:7" ht="71.25" x14ac:dyDescent="0.2">
      <c r="A713" s="31" t="s">
        <v>297</v>
      </c>
      <c r="B713" s="31" t="s">
        <v>59</v>
      </c>
      <c r="C713" s="14" t="s">
        <v>298</v>
      </c>
      <c r="D713" s="13">
        <v>2060194</v>
      </c>
      <c r="E713" s="13" t="s">
        <v>299</v>
      </c>
      <c r="F713" s="57">
        <v>43957</v>
      </c>
      <c r="G713" s="57">
        <v>44077</v>
      </c>
    </row>
    <row r="714" spans="1:7" x14ac:dyDescent="0.2">
      <c r="A714" s="31" t="s">
        <v>132</v>
      </c>
      <c r="B714" s="31" t="s">
        <v>268</v>
      </c>
      <c r="C714" s="14" t="s">
        <v>134</v>
      </c>
      <c r="D714" s="13">
        <v>7400755</v>
      </c>
      <c r="E714" s="13" t="s">
        <v>135</v>
      </c>
      <c r="F714" s="57">
        <v>43955</v>
      </c>
      <c r="G714" s="57">
        <v>44075</v>
      </c>
    </row>
    <row r="715" spans="1:7" ht="30" x14ac:dyDescent="0.2">
      <c r="A715" s="31" t="s">
        <v>20</v>
      </c>
      <c r="B715" s="31" t="s">
        <v>19</v>
      </c>
      <c r="C715" s="14" t="s">
        <v>532</v>
      </c>
      <c r="D715" s="13">
        <v>2060098</v>
      </c>
      <c r="E715" s="13" t="s">
        <v>28</v>
      </c>
      <c r="F715" s="57">
        <v>43961</v>
      </c>
      <c r="G715" s="57">
        <v>44081</v>
      </c>
    </row>
    <row r="716" spans="1:7" x14ac:dyDescent="0.2">
      <c r="A716" s="31" t="s">
        <v>209</v>
      </c>
      <c r="B716" s="31" t="s">
        <v>219</v>
      </c>
      <c r="C716" s="14" t="s">
        <v>300</v>
      </c>
      <c r="D716" s="13">
        <v>2050090</v>
      </c>
      <c r="E716" s="13" t="s">
        <v>87</v>
      </c>
      <c r="F716" s="57">
        <v>43949</v>
      </c>
      <c r="G716" s="57">
        <v>44069</v>
      </c>
    </row>
    <row r="717" spans="1:7" ht="28.5" x14ac:dyDescent="0.2">
      <c r="A717" s="31" t="s">
        <v>301</v>
      </c>
      <c r="B717" s="31" t="s">
        <v>302</v>
      </c>
      <c r="C717" s="14" t="s">
        <v>303</v>
      </c>
      <c r="D717" s="13">
        <v>2060118</v>
      </c>
      <c r="E717" s="13" t="s">
        <v>578</v>
      </c>
      <c r="F717" s="57">
        <v>43941</v>
      </c>
      <c r="G717" s="57">
        <v>44061</v>
      </c>
    </row>
    <row r="718" spans="1:7" x14ac:dyDescent="0.2">
      <c r="A718" s="31" t="s">
        <v>304</v>
      </c>
      <c r="B718" s="31" t="s">
        <v>242</v>
      </c>
      <c r="C718" s="14" t="s">
        <v>305</v>
      </c>
      <c r="D718" s="13">
        <v>2160686</v>
      </c>
      <c r="E718" s="13" t="s">
        <v>579</v>
      </c>
      <c r="F718" s="57">
        <v>43945</v>
      </c>
      <c r="G718" s="57">
        <v>44065</v>
      </c>
    </row>
    <row r="719" spans="1:7" x14ac:dyDescent="0.2">
      <c r="A719" s="31" t="s">
        <v>39</v>
      </c>
      <c r="B719" s="31" t="s">
        <v>282</v>
      </c>
      <c r="C719" s="14" t="s">
        <v>306</v>
      </c>
      <c r="D719" s="13">
        <v>2199997</v>
      </c>
      <c r="E719" s="13" t="s">
        <v>307</v>
      </c>
      <c r="F719" s="57">
        <v>43945</v>
      </c>
      <c r="G719" s="57">
        <v>44065</v>
      </c>
    </row>
    <row r="720" spans="1:7" ht="42.75" x14ac:dyDescent="0.2">
      <c r="A720" s="31" t="s">
        <v>580</v>
      </c>
      <c r="B720" s="31" t="s">
        <v>59</v>
      </c>
      <c r="C720" s="14" t="s">
        <v>532</v>
      </c>
      <c r="D720" s="13">
        <v>2060098</v>
      </c>
      <c r="E720" s="13" t="s">
        <v>28</v>
      </c>
      <c r="F720" s="57">
        <v>43941</v>
      </c>
      <c r="G720" s="57">
        <v>44061</v>
      </c>
    </row>
    <row r="721" spans="1:7" ht="45" x14ac:dyDescent="0.2">
      <c r="A721" s="31" t="s">
        <v>308</v>
      </c>
      <c r="B721" s="31" t="s">
        <v>309</v>
      </c>
      <c r="C721" s="14" t="s">
        <v>310</v>
      </c>
      <c r="D721" s="13">
        <v>9900037</v>
      </c>
      <c r="E721" s="13" t="s">
        <v>311</v>
      </c>
      <c r="F721" s="57">
        <v>43941</v>
      </c>
      <c r="G721" s="57">
        <v>44061</v>
      </c>
    </row>
    <row r="722" spans="1:7" x14ac:dyDescent="0.2">
      <c r="A722" s="31" t="s">
        <v>312</v>
      </c>
      <c r="B722" s="31" t="s">
        <v>313</v>
      </c>
      <c r="C722" s="14" t="s">
        <v>183</v>
      </c>
      <c r="D722" s="13">
        <v>9600025</v>
      </c>
      <c r="E722" s="13" t="s">
        <v>314</v>
      </c>
      <c r="F722" s="57">
        <v>43941</v>
      </c>
      <c r="G722" s="57">
        <v>44061</v>
      </c>
    </row>
    <row r="723" spans="1:7" ht="30" x14ac:dyDescent="0.2">
      <c r="A723" s="31" t="s">
        <v>255</v>
      </c>
      <c r="B723" s="31" t="s">
        <v>256</v>
      </c>
      <c r="C723" s="14" t="s">
        <v>549</v>
      </c>
      <c r="D723" s="13">
        <v>2180058</v>
      </c>
      <c r="E723" s="13" t="s">
        <v>257</v>
      </c>
      <c r="F723" s="57">
        <v>43941</v>
      </c>
      <c r="G723" s="57">
        <v>44061</v>
      </c>
    </row>
    <row r="724" spans="1:7" ht="85.5" x14ac:dyDescent="0.2">
      <c r="A724" s="31" t="s">
        <v>597</v>
      </c>
      <c r="B724" s="31" t="s">
        <v>602</v>
      </c>
      <c r="C724" s="14" t="s">
        <v>118</v>
      </c>
      <c r="D724" s="13">
        <v>2169999</v>
      </c>
      <c r="E724" s="13" t="s">
        <v>196</v>
      </c>
      <c r="F724" s="57">
        <v>43935</v>
      </c>
      <c r="G724" s="57">
        <v>44055</v>
      </c>
    </row>
    <row r="725" spans="1:7" ht="57" x14ac:dyDescent="0.2">
      <c r="A725" s="31" t="s">
        <v>581</v>
      </c>
      <c r="B725" s="31" t="s">
        <v>315</v>
      </c>
      <c r="C725" s="14" t="s">
        <v>130</v>
      </c>
      <c r="D725" s="13">
        <v>2110086</v>
      </c>
      <c r="E725" s="13" t="s">
        <v>253</v>
      </c>
      <c r="F725" s="57">
        <v>43931</v>
      </c>
      <c r="G725" s="57">
        <v>44051</v>
      </c>
    </row>
    <row r="726" spans="1:7" ht="156.75" x14ac:dyDescent="0.2">
      <c r="A726" s="31" t="s">
        <v>603</v>
      </c>
      <c r="B726" s="31" t="s">
        <v>287</v>
      </c>
      <c r="C726" s="14" t="s">
        <v>109</v>
      </c>
      <c r="D726" s="13">
        <v>2160527</v>
      </c>
      <c r="E726" s="13" t="s">
        <v>535</v>
      </c>
      <c r="F726" s="57">
        <v>43931</v>
      </c>
      <c r="G726" s="57">
        <v>44051</v>
      </c>
    </row>
    <row r="727" spans="1:7" ht="42.75" x14ac:dyDescent="0.2">
      <c r="A727" s="31" t="s">
        <v>564</v>
      </c>
      <c r="B727" s="31" t="s">
        <v>282</v>
      </c>
      <c r="C727" s="14" t="s">
        <v>105</v>
      </c>
      <c r="D727" s="13">
        <v>9500628</v>
      </c>
      <c r="E727" s="13" t="s">
        <v>283</v>
      </c>
      <c r="F727" s="57">
        <v>43931</v>
      </c>
      <c r="G727" s="57">
        <v>44051</v>
      </c>
    </row>
    <row r="728" spans="1:7" ht="71.25" x14ac:dyDescent="0.2">
      <c r="A728" s="31" t="s">
        <v>604</v>
      </c>
      <c r="B728" s="31" t="s">
        <v>282</v>
      </c>
      <c r="C728" s="14" t="s">
        <v>102</v>
      </c>
      <c r="D728" s="13">
        <v>2080136</v>
      </c>
      <c r="E728" s="13" t="s">
        <v>316</v>
      </c>
      <c r="F728" s="57">
        <v>43936</v>
      </c>
      <c r="G728" s="57">
        <v>44056</v>
      </c>
    </row>
    <row r="729" spans="1:7" ht="45" x14ac:dyDescent="0.2">
      <c r="A729" s="31" t="s">
        <v>20</v>
      </c>
      <c r="B729" s="31" t="s">
        <v>317</v>
      </c>
      <c r="C729" s="14" t="s">
        <v>318</v>
      </c>
      <c r="D729" s="13">
        <v>9500568</v>
      </c>
      <c r="E729" s="13" t="s">
        <v>319</v>
      </c>
      <c r="F729" s="57">
        <v>43931</v>
      </c>
      <c r="G729" s="57">
        <v>44051</v>
      </c>
    </row>
    <row r="730" spans="1:7" ht="45" x14ac:dyDescent="0.2">
      <c r="A730" s="31" t="s">
        <v>320</v>
      </c>
      <c r="B730" s="31" t="s">
        <v>282</v>
      </c>
      <c r="C730" s="14" t="s">
        <v>588</v>
      </c>
      <c r="D730" s="13">
        <v>2010130</v>
      </c>
      <c r="E730" s="13" t="s">
        <v>321</v>
      </c>
      <c r="F730" s="57">
        <v>43926</v>
      </c>
      <c r="G730" s="57">
        <v>44046</v>
      </c>
    </row>
    <row r="731" spans="1:7" ht="42.75" x14ac:dyDescent="0.2">
      <c r="A731" s="31" t="s">
        <v>587</v>
      </c>
      <c r="B731" s="31" t="s">
        <v>322</v>
      </c>
      <c r="C731" s="14" t="s">
        <v>91</v>
      </c>
      <c r="D731" s="13">
        <v>2150086</v>
      </c>
      <c r="E731" s="13" t="s">
        <v>196</v>
      </c>
      <c r="F731" s="57">
        <v>43931</v>
      </c>
      <c r="G731" s="57">
        <v>44051</v>
      </c>
    </row>
    <row r="732" spans="1:7" ht="99.75" x14ac:dyDescent="0.2">
      <c r="A732" s="31" t="s">
        <v>600</v>
      </c>
      <c r="B732" s="31" t="s">
        <v>601</v>
      </c>
      <c r="C732" s="14" t="s">
        <v>150</v>
      </c>
      <c r="D732" s="13">
        <v>2199998</v>
      </c>
      <c r="E732" s="13" t="s">
        <v>196</v>
      </c>
      <c r="F732" s="57">
        <v>43936</v>
      </c>
      <c r="G732" s="57">
        <v>44056</v>
      </c>
    </row>
    <row r="733" spans="1:7" ht="42.75" x14ac:dyDescent="0.2">
      <c r="A733" s="31" t="s">
        <v>323</v>
      </c>
      <c r="B733" s="31" t="s">
        <v>324</v>
      </c>
      <c r="C733" s="14" t="s">
        <v>130</v>
      </c>
      <c r="D733" s="13">
        <v>2110086</v>
      </c>
      <c r="E733" s="13" t="s">
        <v>253</v>
      </c>
      <c r="F733" s="57">
        <v>43926</v>
      </c>
      <c r="G733" s="57">
        <v>43956</v>
      </c>
    </row>
    <row r="734" spans="1:7" x14ac:dyDescent="0.2">
      <c r="A734" s="31" t="s">
        <v>258</v>
      </c>
      <c r="B734" s="31" t="s">
        <v>259</v>
      </c>
      <c r="C734" s="14" t="s">
        <v>31</v>
      </c>
      <c r="D734" s="13">
        <v>2189997</v>
      </c>
      <c r="E734" s="13" t="s">
        <v>199</v>
      </c>
      <c r="F734" s="57">
        <v>43926</v>
      </c>
      <c r="G734" s="57">
        <v>44046</v>
      </c>
    </row>
    <row r="735" spans="1:7" ht="71.25" x14ac:dyDescent="0.2">
      <c r="A735" s="31" t="s">
        <v>592</v>
      </c>
      <c r="B735" s="31" t="s">
        <v>242</v>
      </c>
      <c r="C735" s="14" t="s">
        <v>17</v>
      </c>
      <c r="D735" s="13">
        <v>2000122</v>
      </c>
      <c r="E735" s="13" t="s">
        <v>18</v>
      </c>
      <c r="F735" s="57">
        <v>43926</v>
      </c>
      <c r="G735" s="57">
        <v>44046</v>
      </c>
    </row>
    <row r="736" spans="1:7" x14ac:dyDescent="0.2">
      <c r="A736" s="31" t="s">
        <v>559</v>
      </c>
      <c r="B736" s="31" t="s">
        <v>325</v>
      </c>
      <c r="C736" s="14" t="s">
        <v>326</v>
      </c>
      <c r="D736" s="13">
        <v>2199999</v>
      </c>
      <c r="E736" s="13" t="s">
        <v>327</v>
      </c>
      <c r="F736" s="57">
        <v>43926</v>
      </c>
      <c r="G736" s="57">
        <v>44046</v>
      </c>
    </row>
    <row r="737" spans="1:7" ht="57" x14ac:dyDescent="0.2">
      <c r="A737" s="31" t="s">
        <v>590</v>
      </c>
      <c r="B737" s="31" t="s">
        <v>282</v>
      </c>
      <c r="C737" s="14" t="s">
        <v>102</v>
      </c>
      <c r="D737" s="13">
        <v>2080136</v>
      </c>
      <c r="E737" s="13" t="s">
        <v>316</v>
      </c>
      <c r="F737" s="57">
        <v>43926</v>
      </c>
      <c r="G737" s="57">
        <v>44046</v>
      </c>
    </row>
    <row r="738" spans="1:7" ht="28.5" x14ac:dyDescent="0.2">
      <c r="A738" s="31" t="s">
        <v>328</v>
      </c>
      <c r="B738" s="31" t="s">
        <v>329</v>
      </c>
      <c r="C738" s="14" t="s">
        <v>330</v>
      </c>
      <c r="D738" s="13">
        <v>2199996</v>
      </c>
      <c r="E738" s="13" t="s">
        <v>331</v>
      </c>
      <c r="F738" s="57">
        <v>43926</v>
      </c>
      <c r="G738" s="57">
        <v>44046</v>
      </c>
    </row>
    <row r="739" spans="1:7" x14ac:dyDescent="0.2">
      <c r="A739" s="31" t="s">
        <v>332</v>
      </c>
      <c r="B739" s="31" t="s">
        <v>333</v>
      </c>
      <c r="C739" s="14" t="s">
        <v>187</v>
      </c>
      <c r="D739" s="13">
        <v>2160397</v>
      </c>
      <c r="E739" s="13" t="s">
        <v>334</v>
      </c>
      <c r="F739" s="57">
        <v>43920</v>
      </c>
      <c r="G739" s="57">
        <v>44040</v>
      </c>
    </row>
    <row r="740" spans="1:7" x14ac:dyDescent="0.2">
      <c r="A740" s="31" t="s">
        <v>335</v>
      </c>
      <c r="B740" s="31" t="s">
        <v>336</v>
      </c>
      <c r="C740" s="14" t="s">
        <v>337</v>
      </c>
      <c r="D740" s="13">
        <v>2189998</v>
      </c>
      <c r="E740" s="13" t="s">
        <v>338</v>
      </c>
      <c r="F740" s="57">
        <v>43922</v>
      </c>
      <c r="G740" s="57">
        <v>44042</v>
      </c>
    </row>
    <row r="741" spans="1:7" ht="28.5" x14ac:dyDescent="0.2">
      <c r="A741" s="31" t="s">
        <v>554</v>
      </c>
      <c r="B741" s="31" t="s">
        <v>287</v>
      </c>
      <c r="C741" s="14" t="s">
        <v>130</v>
      </c>
      <c r="D741" s="13">
        <v>2110086</v>
      </c>
      <c r="E741" s="13" t="s">
        <v>253</v>
      </c>
      <c r="F741" s="57">
        <v>43915</v>
      </c>
      <c r="G741" s="57">
        <v>44035</v>
      </c>
    </row>
    <row r="742" spans="1:7" ht="30" x14ac:dyDescent="0.2">
      <c r="A742" s="31" t="s">
        <v>563</v>
      </c>
      <c r="B742" s="31" t="s">
        <v>339</v>
      </c>
      <c r="C742" s="14" t="s">
        <v>292</v>
      </c>
      <c r="D742" s="13">
        <v>2150483</v>
      </c>
      <c r="E742" s="13" t="s">
        <v>148</v>
      </c>
      <c r="F742" s="57">
        <v>43915</v>
      </c>
      <c r="G742" s="57">
        <v>44037</v>
      </c>
    </row>
    <row r="743" spans="1:7" x14ac:dyDescent="0.2">
      <c r="A743" s="31" t="s">
        <v>559</v>
      </c>
      <c r="B743" s="31" t="s">
        <v>287</v>
      </c>
      <c r="C743" s="14" t="s">
        <v>109</v>
      </c>
      <c r="D743" s="13">
        <v>2160527</v>
      </c>
      <c r="E743" s="13" t="s">
        <v>536</v>
      </c>
      <c r="F743" s="57">
        <v>43909</v>
      </c>
      <c r="G743" s="57">
        <v>44029</v>
      </c>
    </row>
    <row r="744" spans="1:7" x14ac:dyDescent="0.2">
      <c r="A744" s="31" t="s">
        <v>559</v>
      </c>
      <c r="B744" s="31" t="s">
        <v>287</v>
      </c>
      <c r="C744" s="14" t="s">
        <v>340</v>
      </c>
      <c r="D744" s="13">
        <v>2140090</v>
      </c>
      <c r="E744" s="13" t="s">
        <v>341</v>
      </c>
      <c r="F744" s="57">
        <v>43900</v>
      </c>
      <c r="G744" s="57">
        <v>44020</v>
      </c>
    </row>
    <row r="745" spans="1:7" x14ac:dyDescent="0.2">
      <c r="A745" s="31" t="s">
        <v>342</v>
      </c>
      <c r="B745" s="31" t="s">
        <v>287</v>
      </c>
      <c r="C745" s="14" t="s">
        <v>111</v>
      </c>
      <c r="D745" s="13">
        <v>2189996</v>
      </c>
      <c r="E745" s="13" t="s">
        <v>341</v>
      </c>
      <c r="F745" s="57">
        <v>43900</v>
      </c>
      <c r="G745" s="57">
        <v>44020</v>
      </c>
    </row>
    <row r="746" spans="1:7" ht="30" x14ac:dyDescent="0.2">
      <c r="A746" s="31" t="s">
        <v>273</v>
      </c>
      <c r="B746" s="31" t="s">
        <v>287</v>
      </c>
      <c r="C746" s="14" t="s">
        <v>343</v>
      </c>
      <c r="D746" s="13">
        <v>2080038</v>
      </c>
      <c r="E746" s="13" t="s">
        <v>344</v>
      </c>
      <c r="F746" s="57">
        <v>43899</v>
      </c>
      <c r="G746" s="57">
        <v>44019</v>
      </c>
    </row>
    <row r="747" spans="1:7" ht="42.75" x14ac:dyDescent="0.2">
      <c r="A747" s="31" t="s">
        <v>591</v>
      </c>
      <c r="B747" s="31" t="s">
        <v>345</v>
      </c>
      <c r="C747" s="14" t="s">
        <v>537</v>
      </c>
      <c r="D747" s="13">
        <v>2060098</v>
      </c>
      <c r="E747" s="13" t="s">
        <v>28</v>
      </c>
      <c r="F747" s="57">
        <v>43894</v>
      </c>
      <c r="G747" s="57">
        <v>44014</v>
      </c>
    </row>
    <row r="748" spans="1:7" x14ac:dyDescent="0.2">
      <c r="A748" s="31" t="s">
        <v>346</v>
      </c>
      <c r="B748" s="31" t="s">
        <v>282</v>
      </c>
      <c r="C748" s="14" t="s">
        <v>347</v>
      </c>
      <c r="D748" s="13">
        <v>8600243</v>
      </c>
      <c r="E748" s="13" t="s">
        <v>348</v>
      </c>
      <c r="F748" s="57">
        <v>43875</v>
      </c>
      <c r="G748" s="57">
        <v>43995</v>
      </c>
    </row>
    <row r="749" spans="1:7" ht="85.5" x14ac:dyDescent="0.2">
      <c r="A749" s="31" t="s">
        <v>593</v>
      </c>
      <c r="B749" s="31" t="s">
        <v>594</v>
      </c>
      <c r="C749" s="14" t="s">
        <v>96</v>
      </c>
      <c r="D749" s="13">
        <v>2140084</v>
      </c>
      <c r="E749" s="13" t="s">
        <v>349</v>
      </c>
      <c r="F749" s="57">
        <v>43875</v>
      </c>
      <c r="G749" s="57">
        <v>43995</v>
      </c>
    </row>
    <row r="750" spans="1:7" x14ac:dyDescent="0.2">
      <c r="A750" s="31" t="s">
        <v>346</v>
      </c>
      <c r="B750" s="31" t="s">
        <v>282</v>
      </c>
      <c r="C750" s="14" t="s">
        <v>350</v>
      </c>
      <c r="D750" s="13">
        <v>8900681</v>
      </c>
      <c r="E750" s="13" t="s">
        <v>351</v>
      </c>
      <c r="F750" s="57">
        <v>43872</v>
      </c>
      <c r="G750" s="57">
        <v>43992</v>
      </c>
    </row>
    <row r="751" spans="1:7" ht="28.5" x14ac:dyDescent="0.2">
      <c r="A751" s="31" t="s">
        <v>352</v>
      </c>
      <c r="B751" s="31" t="s">
        <v>242</v>
      </c>
      <c r="C751" s="14" t="s">
        <v>353</v>
      </c>
      <c r="D751" s="13">
        <v>2200078</v>
      </c>
      <c r="E751" s="13" t="s">
        <v>354</v>
      </c>
      <c r="F751" s="57" t="s">
        <v>355</v>
      </c>
      <c r="G751" s="57">
        <v>43985</v>
      </c>
    </row>
    <row r="752" spans="1:7" x14ac:dyDescent="0.2">
      <c r="A752" s="31" t="s">
        <v>88</v>
      </c>
      <c r="B752" s="31" t="s">
        <v>247</v>
      </c>
      <c r="C752" s="14" t="s">
        <v>248</v>
      </c>
      <c r="D752" s="13">
        <v>2140208</v>
      </c>
      <c r="E752" s="13" t="s">
        <v>249</v>
      </c>
      <c r="F752" s="57">
        <v>43861</v>
      </c>
      <c r="G752" s="57">
        <v>43981</v>
      </c>
    </row>
    <row r="753" spans="1:7" x14ac:dyDescent="0.2">
      <c r="A753" s="31" t="s">
        <v>356</v>
      </c>
      <c r="B753" s="31" t="s">
        <v>23</v>
      </c>
      <c r="C753" s="14" t="s">
        <v>17</v>
      </c>
      <c r="D753" s="13">
        <v>200122</v>
      </c>
      <c r="E753" s="13" t="s">
        <v>18</v>
      </c>
      <c r="F753" s="57">
        <v>43876</v>
      </c>
      <c r="G753" s="57">
        <v>43996</v>
      </c>
    </row>
    <row r="754" spans="1:7" x14ac:dyDescent="0.2">
      <c r="A754" s="31" t="s">
        <v>357</v>
      </c>
      <c r="B754" s="31" t="s">
        <v>358</v>
      </c>
      <c r="C754" s="14" t="s">
        <v>109</v>
      </c>
      <c r="D754" s="13">
        <v>2160527</v>
      </c>
      <c r="E754" s="13" t="s">
        <v>359</v>
      </c>
      <c r="F754" s="57">
        <v>43838</v>
      </c>
      <c r="G754" s="57">
        <v>43958</v>
      </c>
    </row>
    <row r="755" spans="1:7" x14ac:dyDescent="0.2">
      <c r="A755" s="31" t="s">
        <v>209</v>
      </c>
      <c r="B755" s="31" t="s">
        <v>219</v>
      </c>
      <c r="C755" s="14" t="s">
        <v>300</v>
      </c>
      <c r="D755" s="13">
        <v>2050090</v>
      </c>
      <c r="E755" s="13" t="s">
        <v>87</v>
      </c>
      <c r="F755" s="57">
        <v>43828</v>
      </c>
      <c r="G755" s="57">
        <v>43948</v>
      </c>
    </row>
    <row r="756" spans="1:7" x14ac:dyDescent="0.2">
      <c r="A756" s="31" t="s">
        <v>360</v>
      </c>
      <c r="B756" s="31" t="s">
        <v>361</v>
      </c>
      <c r="C756" s="14" t="s">
        <v>362</v>
      </c>
      <c r="D756" s="13">
        <v>2110059</v>
      </c>
      <c r="E756" s="13" t="s">
        <v>363</v>
      </c>
      <c r="F756" s="57">
        <v>43818</v>
      </c>
      <c r="G756" s="57">
        <v>43938</v>
      </c>
    </row>
    <row r="757" spans="1:7" x14ac:dyDescent="0.2">
      <c r="A757" s="31" t="s">
        <v>258</v>
      </c>
      <c r="B757" s="31" t="s">
        <v>29</v>
      </c>
      <c r="C757" s="14" t="s">
        <v>364</v>
      </c>
      <c r="D757" s="13">
        <v>2189997</v>
      </c>
      <c r="E757" s="13" t="s">
        <v>199</v>
      </c>
      <c r="F757" s="57">
        <v>43798</v>
      </c>
      <c r="G757" s="57">
        <v>43918</v>
      </c>
    </row>
    <row r="758" spans="1:7" x14ac:dyDescent="0.2">
      <c r="A758" s="31" t="s">
        <v>365</v>
      </c>
      <c r="B758" s="31" t="s">
        <v>282</v>
      </c>
      <c r="C758" s="14" t="s">
        <v>366</v>
      </c>
      <c r="D758" s="13">
        <v>8400528</v>
      </c>
      <c r="E758" s="13" t="s">
        <v>367</v>
      </c>
      <c r="F758" s="57">
        <v>43784</v>
      </c>
      <c r="G758" s="57">
        <v>43904</v>
      </c>
    </row>
    <row r="759" spans="1:7" x14ac:dyDescent="0.2">
      <c r="A759" s="31" t="s">
        <v>368</v>
      </c>
      <c r="B759" s="31" t="s">
        <v>242</v>
      </c>
      <c r="C759" s="14" t="s">
        <v>241</v>
      </c>
      <c r="D759" s="13">
        <v>98000289</v>
      </c>
      <c r="E759" s="13" t="s">
        <v>369</v>
      </c>
      <c r="F759" s="57">
        <v>43763</v>
      </c>
      <c r="G759" s="57">
        <v>43883</v>
      </c>
    </row>
    <row r="760" spans="1:7" ht="71.25" x14ac:dyDescent="0.2">
      <c r="A760" s="31" t="s">
        <v>586</v>
      </c>
      <c r="B760" s="31" t="s">
        <v>75</v>
      </c>
      <c r="C760" s="14" t="s">
        <v>370</v>
      </c>
      <c r="D760" s="13">
        <v>2100081</v>
      </c>
      <c r="E760" s="13" t="s">
        <v>371</v>
      </c>
      <c r="F760" s="57">
        <v>43753</v>
      </c>
      <c r="G760" s="57">
        <v>43873</v>
      </c>
    </row>
    <row r="761" spans="1:7" ht="30" x14ac:dyDescent="0.2">
      <c r="A761" s="31" t="s">
        <v>372</v>
      </c>
      <c r="B761" s="31" t="s">
        <v>59</v>
      </c>
      <c r="C761" s="14" t="s">
        <v>569</v>
      </c>
      <c r="D761" s="13">
        <v>2150483</v>
      </c>
      <c r="E761" s="13" t="s">
        <v>148</v>
      </c>
      <c r="F761" s="57">
        <v>43719</v>
      </c>
      <c r="G761" s="57">
        <v>43839</v>
      </c>
    </row>
    <row r="762" spans="1:7" ht="28.5" x14ac:dyDescent="0.2">
      <c r="A762" s="31" t="s">
        <v>301</v>
      </c>
      <c r="B762" s="31" t="s">
        <v>373</v>
      </c>
      <c r="C762" s="14" t="s">
        <v>374</v>
      </c>
      <c r="D762" s="13">
        <v>2060084</v>
      </c>
      <c r="E762" s="13" t="s">
        <v>375</v>
      </c>
      <c r="F762" s="57">
        <v>43719</v>
      </c>
      <c r="G762" s="57">
        <v>43839</v>
      </c>
    </row>
    <row r="763" spans="1:7" x14ac:dyDescent="0.2">
      <c r="A763" s="31" t="s">
        <v>209</v>
      </c>
      <c r="B763" s="31" t="s">
        <v>219</v>
      </c>
      <c r="C763" s="14" t="s">
        <v>300</v>
      </c>
      <c r="D763" s="13">
        <v>2050090</v>
      </c>
      <c r="E763" s="13" t="s">
        <v>87</v>
      </c>
      <c r="F763" s="57">
        <v>43707</v>
      </c>
      <c r="G763" s="57">
        <v>43827</v>
      </c>
    </row>
    <row r="764" spans="1:7" ht="28.5" x14ac:dyDescent="0.2">
      <c r="A764" s="31" t="s">
        <v>376</v>
      </c>
      <c r="B764" s="31" t="s">
        <v>75</v>
      </c>
      <c r="C764" s="14" t="s">
        <v>91</v>
      </c>
      <c r="D764" s="13">
        <v>2150086</v>
      </c>
      <c r="E764" s="13" t="s">
        <v>196</v>
      </c>
      <c r="F764" s="57">
        <v>43701</v>
      </c>
      <c r="G764" s="57">
        <v>43821</v>
      </c>
    </row>
    <row r="765" spans="1:7" x14ac:dyDescent="0.2">
      <c r="A765" s="31" t="s">
        <v>360</v>
      </c>
      <c r="B765" s="31" t="s">
        <v>361</v>
      </c>
      <c r="C765" s="14" t="s">
        <v>362</v>
      </c>
      <c r="D765" s="13">
        <v>2110059</v>
      </c>
      <c r="E765" s="13" t="s">
        <v>363</v>
      </c>
      <c r="F765" s="57">
        <v>43691</v>
      </c>
      <c r="G765" s="57">
        <v>43811</v>
      </c>
    </row>
    <row r="766" spans="1:7" ht="28.5" x14ac:dyDescent="0.2">
      <c r="A766" s="31" t="s">
        <v>576</v>
      </c>
      <c r="B766" s="31" t="s">
        <v>377</v>
      </c>
      <c r="C766" s="14" t="s">
        <v>378</v>
      </c>
      <c r="D766" s="13">
        <v>2140104</v>
      </c>
      <c r="E766" s="13" t="s">
        <v>379</v>
      </c>
      <c r="F766" s="57">
        <v>43683</v>
      </c>
      <c r="G766" s="57">
        <v>43803</v>
      </c>
    </row>
    <row r="767" spans="1:7" ht="42.75" x14ac:dyDescent="0.2">
      <c r="A767" s="31" t="s">
        <v>380</v>
      </c>
      <c r="B767" s="31" t="s">
        <v>381</v>
      </c>
      <c r="C767" s="14" t="s">
        <v>382</v>
      </c>
      <c r="D767" s="13">
        <v>2161080</v>
      </c>
      <c r="E767" s="13" t="s">
        <v>383</v>
      </c>
      <c r="F767" s="57">
        <v>43670</v>
      </c>
      <c r="G767" s="57">
        <v>43790</v>
      </c>
    </row>
    <row r="768" spans="1:7" x14ac:dyDescent="0.2">
      <c r="A768" s="31" t="s">
        <v>384</v>
      </c>
      <c r="B768" s="31" t="s">
        <v>51</v>
      </c>
      <c r="C768" s="14" t="s">
        <v>84</v>
      </c>
      <c r="D768" s="13">
        <v>90000112</v>
      </c>
      <c r="E768" s="13" t="s">
        <v>265</v>
      </c>
      <c r="F768" s="57">
        <v>43669</v>
      </c>
      <c r="G768" s="57">
        <v>43789</v>
      </c>
    </row>
    <row r="769" spans="1:7" ht="42.75" x14ac:dyDescent="0.2">
      <c r="A769" s="31" t="s">
        <v>585</v>
      </c>
      <c r="B769" s="31" t="s">
        <v>385</v>
      </c>
      <c r="C769" s="14" t="s">
        <v>386</v>
      </c>
      <c r="D769" s="13">
        <v>2169997</v>
      </c>
      <c r="E769" s="13" t="s">
        <v>387</v>
      </c>
      <c r="F769" s="57">
        <v>43665</v>
      </c>
      <c r="G769" s="57">
        <v>43785</v>
      </c>
    </row>
    <row r="770" spans="1:7" x14ac:dyDescent="0.2">
      <c r="A770" s="31" t="s">
        <v>388</v>
      </c>
      <c r="B770" s="31" t="s">
        <v>268</v>
      </c>
      <c r="C770" s="14" t="s">
        <v>56</v>
      </c>
      <c r="D770" s="13">
        <v>2030337</v>
      </c>
      <c r="E770" s="13" t="s">
        <v>57</v>
      </c>
      <c r="F770" s="57">
        <v>43665</v>
      </c>
      <c r="G770" s="57">
        <v>43785</v>
      </c>
    </row>
    <row r="771" spans="1:7" x14ac:dyDescent="0.2">
      <c r="A771" s="31" t="s">
        <v>389</v>
      </c>
      <c r="B771" s="31" t="s">
        <v>437</v>
      </c>
      <c r="C771" s="14" t="s">
        <v>537</v>
      </c>
      <c r="D771" s="13">
        <v>2060098</v>
      </c>
      <c r="E771" s="13" t="s">
        <v>28</v>
      </c>
      <c r="F771" s="57">
        <v>43664</v>
      </c>
      <c r="G771" s="57">
        <v>43784</v>
      </c>
    </row>
    <row r="772" spans="1:7" x14ac:dyDescent="0.2">
      <c r="A772" s="31" t="s">
        <v>278</v>
      </c>
      <c r="B772" s="31" t="s">
        <v>390</v>
      </c>
      <c r="C772" s="14" t="s">
        <v>275</v>
      </c>
      <c r="D772" s="13">
        <v>2060130</v>
      </c>
      <c r="E772" s="13" t="s">
        <v>28</v>
      </c>
      <c r="F772" s="57">
        <v>43665</v>
      </c>
      <c r="G772" s="57">
        <v>43785</v>
      </c>
    </row>
    <row r="773" spans="1:7" x14ac:dyDescent="0.2">
      <c r="A773" s="31" t="s">
        <v>193</v>
      </c>
      <c r="B773" s="31" t="s">
        <v>59</v>
      </c>
      <c r="C773" s="14" t="s">
        <v>537</v>
      </c>
      <c r="D773" s="13">
        <v>2060098</v>
      </c>
      <c r="E773" s="13" t="s">
        <v>28</v>
      </c>
      <c r="F773" s="57">
        <v>43665</v>
      </c>
      <c r="G773" s="57">
        <v>43785</v>
      </c>
    </row>
    <row r="774" spans="1:7" ht="85.5" x14ac:dyDescent="0.2">
      <c r="A774" s="31" t="s">
        <v>599</v>
      </c>
      <c r="B774" s="31" t="s">
        <v>391</v>
      </c>
      <c r="C774" s="14" t="s">
        <v>118</v>
      </c>
      <c r="D774" s="13">
        <v>2169999</v>
      </c>
      <c r="E774" s="13" t="s">
        <v>196</v>
      </c>
      <c r="F774" s="57">
        <v>43665</v>
      </c>
      <c r="G774" s="57">
        <v>43785</v>
      </c>
    </row>
    <row r="775" spans="1:7" x14ac:dyDescent="0.2">
      <c r="A775" s="31" t="s">
        <v>258</v>
      </c>
      <c r="B775" s="31" t="s">
        <v>29</v>
      </c>
      <c r="C775" s="14" t="s">
        <v>364</v>
      </c>
      <c r="D775" s="13">
        <v>2189997</v>
      </c>
      <c r="E775" s="13" t="s">
        <v>199</v>
      </c>
      <c r="F775" s="57">
        <v>43665</v>
      </c>
      <c r="G775" s="57">
        <v>43785</v>
      </c>
    </row>
    <row r="776" spans="1:7" ht="30" x14ac:dyDescent="0.2">
      <c r="A776" s="31" t="s">
        <v>392</v>
      </c>
      <c r="B776" s="31" t="s">
        <v>282</v>
      </c>
      <c r="C776" s="14" t="s">
        <v>393</v>
      </c>
      <c r="D776" s="13">
        <v>2090112</v>
      </c>
      <c r="E776" s="13" t="s">
        <v>538</v>
      </c>
      <c r="F776" s="57">
        <v>43658</v>
      </c>
      <c r="G776" s="57">
        <v>43778</v>
      </c>
    </row>
    <row r="777" spans="1:7" x14ac:dyDescent="0.2">
      <c r="A777" s="31" t="s">
        <v>395</v>
      </c>
      <c r="B777" s="31" t="s">
        <v>396</v>
      </c>
      <c r="C777" s="14" t="s">
        <v>38</v>
      </c>
      <c r="D777" s="13">
        <v>2100122</v>
      </c>
      <c r="E777" s="13" t="s">
        <v>22</v>
      </c>
      <c r="F777" s="57">
        <v>43654</v>
      </c>
      <c r="G777" s="57">
        <v>43774</v>
      </c>
    </row>
    <row r="778" spans="1:7" x14ac:dyDescent="0.2">
      <c r="A778" s="31" t="s">
        <v>20</v>
      </c>
      <c r="B778" s="31" t="s">
        <v>396</v>
      </c>
      <c r="C778" s="14" t="s">
        <v>537</v>
      </c>
      <c r="D778" s="13">
        <v>2060098</v>
      </c>
      <c r="E778" s="13" t="s">
        <v>28</v>
      </c>
      <c r="F778" s="57">
        <v>43654</v>
      </c>
      <c r="G778" s="57">
        <v>43774</v>
      </c>
    </row>
    <row r="779" spans="1:7" ht="42.75" x14ac:dyDescent="0.2">
      <c r="A779" s="31" t="s">
        <v>39</v>
      </c>
      <c r="B779" s="31" t="s">
        <v>336</v>
      </c>
      <c r="C779" s="14" t="s">
        <v>397</v>
      </c>
      <c r="D779" s="13">
        <v>2199993</v>
      </c>
      <c r="E779" s="13" t="s">
        <v>398</v>
      </c>
      <c r="F779" s="57">
        <v>43644</v>
      </c>
      <c r="G779" s="57">
        <v>43764</v>
      </c>
    </row>
    <row r="780" spans="1:7" x14ac:dyDescent="0.2">
      <c r="A780" s="31" t="s">
        <v>193</v>
      </c>
      <c r="B780" s="31" t="s">
        <v>75</v>
      </c>
      <c r="C780" s="14" t="s">
        <v>91</v>
      </c>
      <c r="D780" s="13">
        <v>2150086</v>
      </c>
      <c r="E780" s="13" t="s">
        <v>196</v>
      </c>
      <c r="F780" s="57">
        <v>43644</v>
      </c>
      <c r="G780" s="57">
        <v>43764</v>
      </c>
    </row>
    <row r="781" spans="1:7" ht="42.75" x14ac:dyDescent="0.2">
      <c r="A781" s="31" t="s">
        <v>399</v>
      </c>
      <c r="B781" s="31" t="s">
        <v>396</v>
      </c>
      <c r="C781" s="14" t="s">
        <v>277</v>
      </c>
      <c r="D781" s="13">
        <v>2189996</v>
      </c>
      <c r="E781" s="13" t="s">
        <v>112</v>
      </c>
      <c r="F781" s="57">
        <v>43644</v>
      </c>
      <c r="G781" s="57">
        <v>43764</v>
      </c>
    </row>
    <row r="782" spans="1:7" x14ac:dyDescent="0.2">
      <c r="A782" s="31" t="s">
        <v>63</v>
      </c>
      <c r="B782" s="31" t="s">
        <v>23</v>
      </c>
      <c r="C782" s="14" t="s">
        <v>400</v>
      </c>
      <c r="D782" s="13">
        <v>2002210</v>
      </c>
      <c r="E782" s="13" t="s">
        <v>401</v>
      </c>
      <c r="F782" s="57">
        <v>43644</v>
      </c>
      <c r="G782" s="57">
        <v>43764</v>
      </c>
    </row>
    <row r="783" spans="1:7" ht="57" x14ac:dyDescent="0.2">
      <c r="A783" s="31" t="s">
        <v>402</v>
      </c>
      <c r="B783" s="31" t="s">
        <v>396</v>
      </c>
      <c r="C783" s="14" t="s">
        <v>403</v>
      </c>
      <c r="D783" s="13">
        <v>2180417</v>
      </c>
      <c r="E783" s="13" t="s">
        <v>575</v>
      </c>
      <c r="F783" s="57">
        <v>43643</v>
      </c>
      <c r="G783" s="57">
        <v>43763</v>
      </c>
    </row>
    <row r="784" spans="1:7" x14ac:dyDescent="0.2">
      <c r="A784" s="31" t="s">
        <v>278</v>
      </c>
      <c r="B784" s="31" t="s">
        <v>390</v>
      </c>
      <c r="C784" s="14" t="s">
        <v>537</v>
      </c>
      <c r="D784" s="13">
        <v>2060098</v>
      </c>
      <c r="E784" s="13" t="s">
        <v>28</v>
      </c>
      <c r="F784" s="57">
        <v>43635</v>
      </c>
      <c r="G784" s="57">
        <v>43755</v>
      </c>
    </row>
    <row r="785" spans="1:7" ht="28.5" x14ac:dyDescent="0.2">
      <c r="A785" s="31" t="s">
        <v>404</v>
      </c>
      <c r="B785" s="31" t="s">
        <v>405</v>
      </c>
      <c r="C785" s="14" t="s">
        <v>150</v>
      </c>
      <c r="D785" s="13">
        <v>2199998</v>
      </c>
      <c r="E785" s="13" t="s">
        <v>196</v>
      </c>
      <c r="F785" s="57">
        <v>43634</v>
      </c>
      <c r="G785" s="57">
        <v>43754</v>
      </c>
    </row>
    <row r="786" spans="1:7" x14ac:dyDescent="0.2">
      <c r="A786" s="31" t="s">
        <v>406</v>
      </c>
      <c r="B786" s="31" t="s">
        <v>70</v>
      </c>
      <c r="C786" s="14" t="s">
        <v>71</v>
      </c>
      <c r="D786" s="13">
        <v>9600093</v>
      </c>
      <c r="E786" s="13" t="s">
        <v>72</v>
      </c>
      <c r="F786" s="57">
        <v>43634</v>
      </c>
      <c r="G786" s="57">
        <v>43754</v>
      </c>
    </row>
    <row r="787" spans="1:7" x14ac:dyDescent="0.2">
      <c r="A787" s="31" t="s">
        <v>258</v>
      </c>
      <c r="B787" s="31" t="s">
        <v>29</v>
      </c>
      <c r="C787" s="14" t="s">
        <v>407</v>
      </c>
      <c r="D787" s="13">
        <v>2199994</v>
      </c>
      <c r="E787" s="13" t="s">
        <v>408</v>
      </c>
      <c r="F787" s="57">
        <v>43633</v>
      </c>
      <c r="G787" s="57">
        <v>43753</v>
      </c>
    </row>
    <row r="788" spans="1:7" x14ac:dyDescent="0.2">
      <c r="A788" s="31" t="s">
        <v>356</v>
      </c>
      <c r="B788" s="31" t="s">
        <v>251</v>
      </c>
      <c r="C788" s="14" t="s">
        <v>400</v>
      </c>
      <c r="D788" s="13">
        <v>2000210</v>
      </c>
      <c r="E788" s="13" t="s">
        <v>401</v>
      </c>
      <c r="F788" s="57">
        <v>43629</v>
      </c>
      <c r="G788" s="57">
        <v>43749</v>
      </c>
    </row>
    <row r="789" spans="1:7" ht="71.25" x14ac:dyDescent="0.2">
      <c r="A789" s="31" t="s">
        <v>573</v>
      </c>
      <c r="B789" s="31" t="s">
        <v>574</v>
      </c>
      <c r="C789" s="14" t="s">
        <v>409</v>
      </c>
      <c r="D789" s="13">
        <v>2080038</v>
      </c>
      <c r="E789" s="13" t="s">
        <v>410</v>
      </c>
      <c r="F789" s="57">
        <v>43614</v>
      </c>
      <c r="G789" s="57">
        <v>43734</v>
      </c>
    </row>
    <row r="790" spans="1:7" ht="28.5" x14ac:dyDescent="0.2">
      <c r="A790" s="31" t="s">
        <v>411</v>
      </c>
      <c r="B790" s="31" t="s">
        <v>19</v>
      </c>
      <c r="C790" s="14" t="s">
        <v>412</v>
      </c>
      <c r="D790" s="13">
        <v>9200482</v>
      </c>
      <c r="E790" s="13" t="s">
        <v>413</v>
      </c>
      <c r="F790" s="57">
        <v>43612</v>
      </c>
      <c r="G790" s="57">
        <v>43732</v>
      </c>
    </row>
    <row r="791" spans="1:7" ht="85.5" x14ac:dyDescent="0.2">
      <c r="A791" s="31" t="s">
        <v>414</v>
      </c>
      <c r="B791" s="31" t="s">
        <v>572</v>
      </c>
      <c r="C791" s="14" t="s">
        <v>118</v>
      </c>
      <c r="D791" s="13">
        <v>2169999</v>
      </c>
      <c r="E791" s="13" t="s">
        <v>196</v>
      </c>
      <c r="F791" s="57">
        <v>43612</v>
      </c>
      <c r="G791" s="57">
        <v>43732</v>
      </c>
    </row>
    <row r="792" spans="1:7" ht="85.5" x14ac:dyDescent="0.2">
      <c r="A792" s="31" t="s">
        <v>597</v>
      </c>
      <c r="B792" s="31" t="s">
        <v>598</v>
      </c>
      <c r="C792" s="14" t="s">
        <v>118</v>
      </c>
      <c r="D792" s="13">
        <v>2169999</v>
      </c>
      <c r="E792" s="13" t="s">
        <v>196</v>
      </c>
      <c r="F792" s="57">
        <v>43612</v>
      </c>
      <c r="G792" s="57">
        <v>43732</v>
      </c>
    </row>
    <row r="793" spans="1:7" x14ac:dyDescent="0.2">
      <c r="A793" s="31" t="s">
        <v>415</v>
      </c>
      <c r="B793" s="31" t="s">
        <v>416</v>
      </c>
      <c r="C793" s="14" t="s">
        <v>130</v>
      </c>
      <c r="D793" s="13">
        <v>2110086</v>
      </c>
      <c r="E793" s="13" t="s">
        <v>253</v>
      </c>
      <c r="F793" s="57">
        <v>43607</v>
      </c>
      <c r="G793" s="57">
        <v>43727</v>
      </c>
    </row>
    <row r="794" spans="1:7" x14ac:dyDescent="0.2">
      <c r="A794" s="31" t="s">
        <v>417</v>
      </c>
      <c r="B794" s="31" t="s">
        <v>59</v>
      </c>
      <c r="C794" s="14" t="s">
        <v>537</v>
      </c>
      <c r="D794" s="13">
        <v>2060098</v>
      </c>
      <c r="E794" s="13" t="s">
        <v>28</v>
      </c>
      <c r="F794" s="57">
        <v>43608</v>
      </c>
      <c r="G794" s="57">
        <v>43728</v>
      </c>
    </row>
    <row r="795" spans="1:7" x14ac:dyDescent="0.2">
      <c r="A795" s="31" t="s">
        <v>132</v>
      </c>
      <c r="B795" s="31" t="s">
        <v>268</v>
      </c>
      <c r="C795" s="14" t="s">
        <v>134</v>
      </c>
      <c r="D795" s="13">
        <v>7400755</v>
      </c>
      <c r="E795" s="13" t="s">
        <v>135</v>
      </c>
      <c r="F795" s="57">
        <v>43608</v>
      </c>
      <c r="G795" s="57">
        <v>43728</v>
      </c>
    </row>
    <row r="796" spans="1:7" ht="45" x14ac:dyDescent="0.2">
      <c r="A796" s="31" t="s">
        <v>571</v>
      </c>
      <c r="B796" s="31" t="s">
        <v>503</v>
      </c>
      <c r="C796" s="14" t="s">
        <v>418</v>
      </c>
      <c r="D796" s="13">
        <v>9500568</v>
      </c>
      <c r="E796" s="13" t="s">
        <v>570</v>
      </c>
      <c r="F796" s="57">
        <v>43605</v>
      </c>
      <c r="G796" s="57">
        <v>43725</v>
      </c>
    </row>
    <row r="797" spans="1:7" ht="28.5" x14ac:dyDescent="0.2">
      <c r="A797" s="31" t="s">
        <v>328</v>
      </c>
      <c r="B797" s="31" t="s">
        <v>396</v>
      </c>
      <c r="C797" s="14" t="s">
        <v>330</v>
      </c>
      <c r="D797" s="13">
        <v>2199996</v>
      </c>
      <c r="E797" s="13" t="s">
        <v>565</v>
      </c>
      <c r="F797" s="57">
        <v>43601</v>
      </c>
      <c r="G797" s="57">
        <v>43721</v>
      </c>
    </row>
    <row r="798" spans="1:7" ht="45" x14ac:dyDescent="0.2">
      <c r="A798" s="31" t="s">
        <v>419</v>
      </c>
      <c r="B798" s="31" t="s">
        <v>420</v>
      </c>
      <c r="C798" s="14" t="s">
        <v>421</v>
      </c>
      <c r="D798" s="13">
        <v>9900037</v>
      </c>
      <c r="E798" s="13" t="s">
        <v>311</v>
      </c>
      <c r="F798" s="57">
        <v>43599</v>
      </c>
      <c r="G798" s="57">
        <v>43720</v>
      </c>
    </row>
    <row r="799" spans="1:7" x14ac:dyDescent="0.2">
      <c r="A799" s="31" t="s">
        <v>395</v>
      </c>
      <c r="B799" s="31" t="s">
        <v>59</v>
      </c>
      <c r="C799" s="14" t="s">
        <v>422</v>
      </c>
      <c r="D799" s="13">
        <v>2060194</v>
      </c>
      <c r="E799" s="13" t="s">
        <v>299</v>
      </c>
      <c r="F799" s="57">
        <v>43600</v>
      </c>
      <c r="G799" s="57">
        <v>43719</v>
      </c>
    </row>
    <row r="800" spans="1:7" ht="28.5" x14ac:dyDescent="0.2">
      <c r="A800" s="31" t="s">
        <v>301</v>
      </c>
      <c r="B800" s="31" t="s">
        <v>302</v>
      </c>
      <c r="C800" s="14" t="s">
        <v>303</v>
      </c>
      <c r="D800" s="13">
        <v>2060118</v>
      </c>
      <c r="E800" s="13" t="s">
        <v>423</v>
      </c>
      <c r="F800" s="57">
        <v>43594</v>
      </c>
      <c r="G800" s="57">
        <v>43714</v>
      </c>
    </row>
    <row r="801" spans="1:7" ht="28.5" x14ac:dyDescent="0.2">
      <c r="A801" s="31" t="s">
        <v>380</v>
      </c>
      <c r="B801" s="31" t="s">
        <v>566</v>
      </c>
      <c r="C801" s="14" t="s">
        <v>537</v>
      </c>
      <c r="D801" s="13">
        <v>2060098</v>
      </c>
      <c r="E801" s="13" t="s">
        <v>28</v>
      </c>
      <c r="F801" s="57">
        <v>43588</v>
      </c>
      <c r="G801" s="57">
        <v>43708</v>
      </c>
    </row>
    <row r="802" spans="1:7" x14ac:dyDescent="0.2">
      <c r="A802" s="31" t="s">
        <v>424</v>
      </c>
      <c r="B802" s="31" t="s">
        <v>396</v>
      </c>
      <c r="C802" s="14" t="s">
        <v>537</v>
      </c>
      <c r="D802" s="13">
        <v>2060098</v>
      </c>
      <c r="E802" s="13" t="s">
        <v>28</v>
      </c>
      <c r="F802" s="57">
        <v>43588</v>
      </c>
      <c r="G802" s="57">
        <v>43708</v>
      </c>
    </row>
    <row r="803" spans="1:7" ht="28.5" x14ac:dyDescent="0.2">
      <c r="A803" s="31" t="s">
        <v>425</v>
      </c>
      <c r="B803" s="31" t="s">
        <v>426</v>
      </c>
      <c r="C803" s="14" t="s">
        <v>427</v>
      </c>
      <c r="D803" s="13">
        <v>2140001</v>
      </c>
      <c r="E803" s="13" t="s">
        <v>428</v>
      </c>
      <c r="F803" s="57">
        <v>43588</v>
      </c>
      <c r="G803" s="57">
        <v>43708</v>
      </c>
    </row>
    <row r="804" spans="1:7" x14ac:dyDescent="0.2">
      <c r="A804" s="31" t="s">
        <v>335</v>
      </c>
      <c r="B804" s="31" t="s">
        <v>336</v>
      </c>
      <c r="C804" s="14" t="s">
        <v>337</v>
      </c>
      <c r="D804" s="13">
        <v>2189998</v>
      </c>
      <c r="E804" s="13" t="s">
        <v>429</v>
      </c>
      <c r="F804" s="57">
        <v>43588</v>
      </c>
      <c r="G804" s="57">
        <v>43708</v>
      </c>
    </row>
    <row r="805" spans="1:7" x14ac:dyDescent="0.2">
      <c r="A805" s="31" t="s">
        <v>430</v>
      </c>
      <c r="B805" s="31" t="s">
        <v>59</v>
      </c>
      <c r="C805" s="14" t="s">
        <v>431</v>
      </c>
      <c r="D805" s="13">
        <v>2130212</v>
      </c>
      <c r="E805" s="13" t="s">
        <v>432</v>
      </c>
      <c r="F805" s="57">
        <v>43585</v>
      </c>
      <c r="G805" s="57">
        <v>43705</v>
      </c>
    </row>
    <row r="806" spans="1:7" ht="42.75" x14ac:dyDescent="0.2">
      <c r="A806" s="31" t="s">
        <v>567</v>
      </c>
      <c r="B806" s="31" t="s">
        <v>282</v>
      </c>
      <c r="C806" s="14" t="s">
        <v>105</v>
      </c>
      <c r="D806" s="13">
        <v>9500628</v>
      </c>
      <c r="E806" s="13" t="s">
        <v>283</v>
      </c>
      <c r="F806" s="57">
        <v>43580</v>
      </c>
      <c r="G806" s="57">
        <v>43700</v>
      </c>
    </row>
    <row r="807" spans="1:7" ht="71.25" x14ac:dyDescent="0.2">
      <c r="A807" s="31" t="s">
        <v>583</v>
      </c>
      <c r="B807" s="31" t="s">
        <v>582</v>
      </c>
      <c r="C807" s="14" t="s">
        <v>91</v>
      </c>
      <c r="D807" s="13">
        <v>2150086</v>
      </c>
      <c r="E807" s="13" t="s">
        <v>196</v>
      </c>
      <c r="F807" s="57">
        <v>43580</v>
      </c>
      <c r="G807" s="57">
        <v>43700</v>
      </c>
    </row>
    <row r="808" spans="1:7" x14ac:dyDescent="0.2">
      <c r="A808" s="31" t="s">
        <v>312</v>
      </c>
      <c r="B808" s="31" t="s">
        <v>313</v>
      </c>
      <c r="C808" s="14" t="s">
        <v>183</v>
      </c>
      <c r="D808" s="13">
        <v>9600025</v>
      </c>
      <c r="E808" s="13" t="s">
        <v>433</v>
      </c>
      <c r="F808" s="57">
        <v>43580</v>
      </c>
      <c r="G808" s="57">
        <v>43700</v>
      </c>
    </row>
    <row r="809" spans="1:7" ht="30" x14ac:dyDescent="0.2">
      <c r="A809" s="31" t="s">
        <v>434</v>
      </c>
      <c r="B809" s="31" t="s">
        <v>282</v>
      </c>
      <c r="C809" s="14" t="s">
        <v>435</v>
      </c>
      <c r="D809" s="13">
        <v>2090080</v>
      </c>
      <c r="E809" s="13" t="s">
        <v>321</v>
      </c>
      <c r="F809" s="57">
        <v>43580</v>
      </c>
      <c r="G809" s="57">
        <v>43700</v>
      </c>
    </row>
    <row r="810" spans="1:7" x14ac:dyDescent="0.2">
      <c r="A810" s="31" t="s">
        <v>436</v>
      </c>
      <c r="B810" s="31" t="s">
        <v>437</v>
      </c>
      <c r="C810" s="14" t="s">
        <v>150</v>
      </c>
      <c r="D810" s="13">
        <v>2199998</v>
      </c>
      <c r="E810" s="13" t="s">
        <v>196</v>
      </c>
      <c r="F810" s="57">
        <v>43573</v>
      </c>
      <c r="G810" s="57">
        <v>43693</v>
      </c>
    </row>
    <row r="811" spans="1:7" x14ac:dyDescent="0.2">
      <c r="A811" s="31" t="s">
        <v>332</v>
      </c>
      <c r="B811" s="31" t="s">
        <v>333</v>
      </c>
      <c r="C811" s="14" t="s">
        <v>187</v>
      </c>
      <c r="D811" s="13">
        <v>2160397</v>
      </c>
      <c r="E811" s="13" t="s">
        <v>438</v>
      </c>
      <c r="F811" s="57">
        <v>43573</v>
      </c>
      <c r="G811" s="57">
        <v>43693</v>
      </c>
    </row>
    <row r="812" spans="1:7" ht="28.5" x14ac:dyDescent="0.2">
      <c r="A812" s="31" t="s">
        <v>357</v>
      </c>
      <c r="B812" s="31" t="s">
        <v>358</v>
      </c>
      <c r="C812" s="14" t="s">
        <v>109</v>
      </c>
      <c r="D812" s="13">
        <v>2160527</v>
      </c>
      <c r="E812" s="13" t="s">
        <v>439</v>
      </c>
      <c r="F812" s="57">
        <v>43572</v>
      </c>
      <c r="G812" s="57">
        <v>43692</v>
      </c>
    </row>
    <row r="813" spans="1:7" x14ac:dyDescent="0.2">
      <c r="A813" s="31" t="s">
        <v>39</v>
      </c>
      <c r="B813" s="31" t="s">
        <v>282</v>
      </c>
      <c r="C813" s="14" t="s">
        <v>306</v>
      </c>
      <c r="D813" s="13">
        <v>2199997</v>
      </c>
      <c r="E813" s="13" t="s">
        <v>440</v>
      </c>
      <c r="F813" s="57">
        <v>43571</v>
      </c>
      <c r="G813" s="57">
        <v>43691</v>
      </c>
    </row>
    <row r="814" spans="1:7" x14ac:dyDescent="0.2">
      <c r="A814" s="31" t="s">
        <v>360</v>
      </c>
      <c r="B814" s="31" t="s">
        <v>361</v>
      </c>
      <c r="C814" s="14" t="s">
        <v>362</v>
      </c>
      <c r="D814" s="13">
        <v>2110059</v>
      </c>
      <c r="E814" s="13" t="s">
        <v>363</v>
      </c>
      <c r="F814" s="57">
        <v>43570</v>
      </c>
      <c r="G814" s="57">
        <v>43690</v>
      </c>
    </row>
    <row r="815" spans="1:7" ht="28.5" x14ac:dyDescent="0.2">
      <c r="A815" s="31" t="s">
        <v>559</v>
      </c>
      <c r="B815" s="31" t="s">
        <v>325</v>
      </c>
      <c r="C815" s="14" t="s">
        <v>326</v>
      </c>
      <c r="D815" s="13">
        <v>2199999</v>
      </c>
      <c r="E815" s="13" t="s">
        <v>568</v>
      </c>
      <c r="F815" s="57">
        <v>43565</v>
      </c>
      <c r="G815" s="57">
        <v>43685</v>
      </c>
    </row>
    <row r="816" spans="1:7" x14ac:dyDescent="0.2">
      <c r="A816" s="31" t="s">
        <v>441</v>
      </c>
      <c r="B816" s="31" t="s">
        <v>287</v>
      </c>
      <c r="C816" s="14" t="s">
        <v>130</v>
      </c>
      <c r="D816" s="13">
        <v>2110086</v>
      </c>
      <c r="E816" s="13" t="s">
        <v>253</v>
      </c>
      <c r="F816" s="57">
        <v>43564</v>
      </c>
      <c r="G816" s="57">
        <v>43684</v>
      </c>
    </row>
    <row r="817" spans="1:7" ht="85.5" x14ac:dyDescent="0.2">
      <c r="A817" s="31" t="s">
        <v>595</v>
      </c>
      <c r="B817" s="31" t="s">
        <v>442</v>
      </c>
      <c r="C817" s="14" t="s">
        <v>569</v>
      </c>
      <c r="D817" s="13">
        <v>2150483</v>
      </c>
      <c r="E817" s="13" t="s">
        <v>148</v>
      </c>
      <c r="F817" s="57">
        <v>43556</v>
      </c>
      <c r="G817" s="57">
        <v>43676</v>
      </c>
    </row>
    <row r="818" spans="1:7" x14ac:dyDescent="0.2">
      <c r="A818" s="31" t="s">
        <v>258</v>
      </c>
      <c r="B818" s="31" t="s">
        <v>29</v>
      </c>
      <c r="C818" s="14" t="s">
        <v>364</v>
      </c>
      <c r="D818" s="13">
        <v>2189997</v>
      </c>
      <c r="E818" s="13" t="s">
        <v>199</v>
      </c>
      <c r="F818" s="57">
        <v>43556</v>
      </c>
      <c r="G818" s="57">
        <v>43676</v>
      </c>
    </row>
    <row r="819" spans="1:7" x14ac:dyDescent="0.2">
      <c r="A819" s="31" t="s">
        <v>443</v>
      </c>
      <c r="B819" s="31" t="s">
        <v>282</v>
      </c>
      <c r="C819" s="14" t="s">
        <v>444</v>
      </c>
      <c r="D819" s="13">
        <v>2189999</v>
      </c>
      <c r="E819" s="13" t="s">
        <v>445</v>
      </c>
      <c r="F819" s="57">
        <v>43556</v>
      </c>
      <c r="G819" s="57">
        <v>43676</v>
      </c>
    </row>
    <row r="820" spans="1:7" x14ac:dyDescent="0.2">
      <c r="A820" s="31" t="s">
        <v>380</v>
      </c>
      <c r="B820" s="31" t="s">
        <v>287</v>
      </c>
      <c r="C820" s="14" t="s">
        <v>277</v>
      </c>
      <c r="D820" s="13">
        <v>2189996</v>
      </c>
      <c r="E820" s="13" t="s">
        <v>446</v>
      </c>
      <c r="F820" s="57">
        <v>43538</v>
      </c>
      <c r="G820" s="57">
        <v>43658</v>
      </c>
    </row>
    <row r="821" spans="1:7" x14ac:dyDescent="0.2">
      <c r="A821" s="31" t="s">
        <v>542</v>
      </c>
      <c r="B821" s="31" t="s">
        <v>287</v>
      </c>
      <c r="C821" s="14" t="s">
        <v>201</v>
      </c>
      <c r="D821" s="13">
        <v>2140090</v>
      </c>
      <c r="E821" s="13" t="s">
        <v>341</v>
      </c>
      <c r="F821" s="57">
        <v>43538</v>
      </c>
      <c r="G821" s="57">
        <v>43658</v>
      </c>
    </row>
    <row r="822" spans="1:7" x14ac:dyDescent="0.2">
      <c r="A822" s="31" t="s">
        <v>447</v>
      </c>
      <c r="B822" s="31" t="s">
        <v>282</v>
      </c>
      <c r="C822" s="14" t="s">
        <v>350</v>
      </c>
      <c r="D822" s="13">
        <v>8900681</v>
      </c>
      <c r="E822" s="13" t="s">
        <v>351</v>
      </c>
      <c r="F822" s="57">
        <v>43530</v>
      </c>
      <c r="G822" s="57">
        <v>43650</v>
      </c>
    </row>
    <row r="823" spans="1:7" x14ac:dyDescent="0.2">
      <c r="A823" s="31" t="s">
        <v>447</v>
      </c>
      <c r="B823" s="31" t="s">
        <v>282</v>
      </c>
      <c r="C823" s="14" t="s">
        <v>347</v>
      </c>
      <c r="D823" s="13">
        <v>8600243</v>
      </c>
      <c r="E823" s="13" t="s">
        <v>348</v>
      </c>
      <c r="F823" s="57">
        <v>43529</v>
      </c>
      <c r="G823" s="57">
        <v>43649</v>
      </c>
    </row>
    <row r="824" spans="1:7" x14ac:dyDescent="0.2">
      <c r="A824" s="31" t="s">
        <v>209</v>
      </c>
      <c r="B824" s="31" t="s">
        <v>219</v>
      </c>
      <c r="C824" s="14" t="s">
        <v>300</v>
      </c>
      <c r="D824" s="13">
        <v>2050090</v>
      </c>
      <c r="E824" s="13" t="s">
        <v>87</v>
      </c>
      <c r="F824" s="57">
        <v>43529</v>
      </c>
      <c r="G824" s="57">
        <v>43649</v>
      </c>
    </row>
    <row r="825" spans="1:7" x14ac:dyDescent="0.2">
      <c r="A825" s="31" t="s">
        <v>356</v>
      </c>
      <c r="B825" s="31" t="s">
        <v>242</v>
      </c>
      <c r="C825" s="14" t="s">
        <v>17</v>
      </c>
      <c r="D825" s="13">
        <v>200122</v>
      </c>
      <c r="E825" s="13" t="s">
        <v>18</v>
      </c>
      <c r="F825" s="57">
        <v>43525</v>
      </c>
      <c r="G825" s="57">
        <v>43645</v>
      </c>
    </row>
    <row r="826" spans="1:7" ht="85.5" x14ac:dyDescent="0.2">
      <c r="A826" s="31" t="s">
        <v>593</v>
      </c>
      <c r="B826" s="31" t="s">
        <v>594</v>
      </c>
      <c r="C826" s="14" t="s">
        <v>96</v>
      </c>
      <c r="D826" s="13">
        <v>2140084</v>
      </c>
      <c r="E826" s="13" t="s">
        <v>349</v>
      </c>
      <c r="F826" s="57">
        <v>43523</v>
      </c>
      <c r="G826" s="57">
        <v>43643</v>
      </c>
    </row>
    <row r="827" spans="1:7" x14ac:dyDescent="0.2">
      <c r="A827" s="31" t="s">
        <v>360</v>
      </c>
      <c r="B827" s="31" t="s">
        <v>361</v>
      </c>
      <c r="C827" s="14" t="s">
        <v>362</v>
      </c>
      <c r="D827" s="13">
        <v>2110059</v>
      </c>
      <c r="E827" s="13" t="s">
        <v>363</v>
      </c>
      <c r="F827" s="57">
        <v>43413</v>
      </c>
      <c r="G827" s="57">
        <v>43531</v>
      </c>
    </row>
    <row r="828" spans="1:7" x14ac:dyDescent="0.2">
      <c r="A828" s="31" t="s">
        <v>448</v>
      </c>
      <c r="B828" s="31" t="s">
        <v>449</v>
      </c>
      <c r="C828" s="14" t="s">
        <v>241</v>
      </c>
      <c r="D828" s="13">
        <v>9800289</v>
      </c>
      <c r="E828" s="13" t="s">
        <v>450</v>
      </c>
      <c r="F828" s="57">
        <v>43411</v>
      </c>
      <c r="G828" s="57">
        <v>43531</v>
      </c>
    </row>
    <row r="829" spans="1:7" x14ac:dyDescent="0.2">
      <c r="A829" s="31" t="s">
        <v>258</v>
      </c>
      <c r="B829" s="31" t="s">
        <v>29</v>
      </c>
      <c r="C829" s="14" t="s">
        <v>364</v>
      </c>
      <c r="D829" s="13">
        <v>2189997</v>
      </c>
      <c r="E829" s="13" t="s">
        <v>199</v>
      </c>
      <c r="F829" s="57">
        <v>43409</v>
      </c>
      <c r="G829" s="57">
        <v>43530</v>
      </c>
    </row>
    <row r="830" spans="1:7" ht="30" x14ac:dyDescent="0.2">
      <c r="A830" s="31" t="s">
        <v>584</v>
      </c>
      <c r="B830" s="31" t="s">
        <v>59</v>
      </c>
      <c r="C830" s="14" t="s">
        <v>451</v>
      </c>
      <c r="D830" s="13">
        <v>2150483</v>
      </c>
      <c r="E830" s="13" t="s">
        <v>148</v>
      </c>
      <c r="F830" s="57">
        <v>43391</v>
      </c>
      <c r="G830" s="57">
        <v>43511</v>
      </c>
    </row>
    <row r="831" spans="1:7" ht="28.5" x14ac:dyDescent="0.2">
      <c r="A831" s="31" t="s">
        <v>301</v>
      </c>
      <c r="B831" s="31" t="s">
        <v>373</v>
      </c>
      <c r="C831" s="14" t="s">
        <v>374</v>
      </c>
      <c r="D831" s="13">
        <v>2060084</v>
      </c>
      <c r="E831" s="13" t="s">
        <v>375</v>
      </c>
      <c r="F831" s="57">
        <v>43382</v>
      </c>
      <c r="G831" s="57">
        <v>43502</v>
      </c>
    </row>
    <row r="832" spans="1:7" x14ac:dyDescent="0.2">
      <c r="A832" s="31" t="s">
        <v>209</v>
      </c>
      <c r="B832" s="31" t="s">
        <v>219</v>
      </c>
      <c r="C832" s="14" t="s">
        <v>300</v>
      </c>
      <c r="D832" s="13">
        <v>2050090</v>
      </c>
      <c r="E832" s="13" t="s">
        <v>87</v>
      </c>
      <c r="F832" s="57">
        <v>43379</v>
      </c>
      <c r="G832" s="57">
        <v>43499</v>
      </c>
    </row>
    <row r="833" spans="1:7" ht="71.25" x14ac:dyDescent="0.2">
      <c r="A833" s="31" t="s">
        <v>276</v>
      </c>
      <c r="B833" s="31" t="s">
        <v>19</v>
      </c>
      <c r="C833" s="14" t="s">
        <v>111</v>
      </c>
      <c r="D833" s="13">
        <v>2189996</v>
      </c>
      <c r="E833" s="13" t="s">
        <v>452</v>
      </c>
      <c r="F833" s="57">
        <v>43314</v>
      </c>
      <c r="G833" s="57">
        <v>43434</v>
      </c>
    </row>
    <row r="834" spans="1:7" x14ac:dyDescent="0.2">
      <c r="A834" s="31" t="s">
        <v>384</v>
      </c>
      <c r="B834" s="31" t="s">
        <v>51</v>
      </c>
      <c r="C834" s="14" t="s">
        <v>84</v>
      </c>
      <c r="D834" s="13">
        <v>9000112</v>
      </c>
      <c r="E834" s="13" t="s">
        <v>265</v>
      </c>
      <c r="F834" s="57">
        <v>43313</v>
      </c>
      <c r="G834" s="57">
        <v>43433</v>
      </c>
    </row>
    <row r="835" spans="1:7" ht="28.5" x14ac:dyDescent="0.2">
      <c r="A835" s="31" t="s">
        <v>453</v>
      </c>
      <c r="B835" s="31" t="s">
        <v>59</v>
      </c>
      <c r="C835" s="14" t="s">
        <v>118</v>
      </c>
      <c r="D835" s="13">
        <v>2169999</v>
      </c>
      <c r="E835" s="13" t="s">
        <v>196</v>
      </c>
      <c r="F835" s="57">
        <v>43312</v>
      </c>
      <c r="G835" s="57">
        <v>43432</v>
      </c>
    </row>
    <row r="836" spans="1:7" ht="99.75" x14ac:dyDescent="0.2">
      <c r="A836" s="31" t="s">
        <v>454</v>
      </c>
      <c r="B836" s="31" t="s">
        <v>596</v>
      </c>
      <c r="C836" s="14" t="s">
        <v>118</v>
      </c>
      <c r="D836" s="13">
        <v>2169999</v>
      </c>
      <c r="E836" s="13" t="s">
        <v>196</v>
      </c>
      <c r="F836" s="57">
        <v>43312</v>
      </c>
      <c r="G836" s="57">
        <v>43432</v>
      </c>
    </row>
    <row r="837" spans="1:7" ht="28.5" x14ac:dyDescent="0.2">
      <c r="A837" s="31" t="s">
        <v>392</v>
      </c>
      <c r="B837" s="31" t="s">
        <v>282</v>
      </c>
      <c r="C837" s="14" t="s">
        <v>455</v>
      </c>
      <c r="D837" s="13">
        <v>2090112</v>
      </c>
      <c r="E837" s="13" t="s">
        <v>394</v>
      </c>
      <c r="F837" s="57">
        <v>43312</v>
      </c>
      <c r="G837" s="57">
        <v>43432</v>
      </c>
    </row>
    <row r="838" spans="1:7" ht="30" x14ac:dyDescent="0.2">
      <c r="A838" s="31" t="s">
        <v>278</v>
      </c>
      <c r="B838" s="31" t="s">
        <v>390</v>
      </c>
      <c r="C838" s="14" t="s">
        <v>541</v>
      </c>
      <c r="D838" s="13">
        <v>2060098</v>
      </c>
      <c r="E838" s="13" t="s">
        <v>28</v>
      </c>
      <c r="F838" s="57">
        <v>43312</v>
      </c>
      <c r="G838" s="57">
        <v>43432</v>
      </c>
    </row>
    <row r="839" spans="1:7" ht="30" x14ac:dyDescent="0.2">
      <c r="A839" s="31" t="s">
        <v>534</v>
      </c>
      <c r="B839" s="31" t="s">
        <v>93</v>
      </c>
      <c r="C839" s="14" t="s">
        <v>541</v>
      </c>
      <c r="D839" s="13">
        <v>2060098</v>
      </c>
      <c r="E839" s="13" t="s">
        <v>28</v>
      </c>
      <c r="F839" s="57">
        <v>43308</v>
      </c>
      <c r="G839" s="57">
        <v>43428</v>
      </c>
    </row>
    <row r="840" spans="1:7" ht="28.5" x14ac:dyDescent="0.2">
      <c r="A840" s="31" t="s">
        <v>456</v>
      </c>
      <c r="B840" s="31" t="s">
        <v>19</v>
      </c>
      <c r="C840" s="14" t="s">
        <v>38</v>
      </c>
      <c r="D840" s="13">
        <v>2100122</v>
      </c>
      <c r="E840" s="13" t="s">
        <v>22</v>
      </c>
      <c r="F840" s="57">
        <v>43308</v>
      </c>
      <c r="G840" s="57">
        <v>43428</v>
      </c>
    </row>
    <row r="841" spans="1:7" ht="28.5" x14ac:dyDescent="0.2">
      <c r="A841" s="31" t="s">
        <v>376</v>
      </c>
      <c r="B841" s="31" t="s">
        <v>59</v>
      </c>
      <c r="C841" s="14" t="s">
        <v>91</v>
      </c>
      <c r="D841" s="13">
        <v>2150086</v>
      </c>
      <c r="E841" s="13" t="s">
        <v>196</v>
      </c>
      <c r="F841" s="57">
        <v>43300</v>
      </c>
      <c r="G841" s="57">
        <v>43420</v>
      </c>
    </row>
    <row r="842" spans="1:7" x14ac:dyDescent="0.2">
      <c r="A842" s="31" t="s">
        <v>273</v>
      </c>
      <c r="B842" s="31" t="s">
        <v>59</v>
      </c>
      <c r="C842" s="14" t="s">
        <v>91</v>
      </c>
      <c r="D842" s="13">
        <v>2150086</v>
      </c>
      <c r="E842" s="13" t="s">
        <v>196</v>
      </c>
      <c r="F842" s="57">
        <v>43300</v>
      </c>
      <c r="G842" s="57">
        <v>43420</v>
      </c>
    </row>
    <row r="843" spans="1:7" x14ac:dyDescent="0.2">
      <c r="A843" s="31" t="s">
        <v>63</v>
      </c>
      <c r="B843" s="31" t="s">
        <v>23</v>
      </c>
      <c r="C843" s="14" t="s">
        <v>237</v>
      </c>
      <c r="D843" s="13">
        <v>2080098</v>
      </c>
      <c r="E843" s="13" t="s">
        <v>457</v>
      </c>
      <c r="F843" s="57">
        <v>43300</v>
      </c>
      <c r="G843" s="57">
        <v>43420</v>
      </c>
    </row>
    <row r="844" spans="1:7" ht="30" x14ac:dyDescent="0.2">
      <c r="A844" s="31" t="s">
        <v>273</v>
      </c>
      <c r="B844" s="31" t="s">
        <v>59</v>
      </c>
      <c r="C844" s="14" t="s">
        <v>541</v>
      </c>
      <c r="D844" s="13">
        <v>2060098</v>
      </c>
      <c r="E844" s="13" t="s">
        <v>28</v>
      </c>
      <c r="F844" s="57">
        <v>43308</v>
      </c>
      <c r="G844" s="57">
        <v>43428</v>
      </c>
    </row>
    <row r="845" spans="1:7" x14ac:dyDescent="0.2">
      <c r="A845" s="31" t="s">
        <v>388</v>
      </c>
      <c r="B845" s="31" t="s">
        <v>268</v>
      </c>
      <c r="C845" s="14" t="s">
        <v>56</v>
      </c>
      <c r="D845" s="13">
        <v>2030337</v>
      </c>
      <c r="E845" s="13" t="s">
        <v>57</v>
      </c>
      <c r="F845" s="57">
        <v>43294</v>
      </c>
      <c r="G845" s="57">
        <v>43324</v>
      </c>
    </row>
    <row r="846" spans="1:7" x14ac:dyDescent="0.2">
      <c r="A846" s="31" t="s">
        <v>278</v>
      </c>
      <c r="B846" s="31" t="s">
        <v>390</v>
      </c>
      <c r="C846" s="14" t="s">
        <v>275</v>
      </c>
      <c r="D846" s="13">
        <v>2060130</v>
      </c>
      <c r="E846" s="13" t="s">
        <v>28</v>
      </c>
      <c r="F846" s="57">
        <v>43292</v>
      </c>
      <c r="G846" s="57">
        <v>43412</v>
      </c>
    </row>
    <row r="847" spans="1:7" ht="42.75" x14ac:dyDescent="0.2">
      <c r="A847" s="31" t="s">
        <v>458</v>
      </c>
      <c r="B847" s="31" t="s">
        <v>416</v>
      </c>
      <c r="C847" s="14" t="s">
        <v>459</v>
      </c>
      <c r="D847" s="13">
        <v>2120086</v>
      </c>
      <c r="E847" s="13" t="s">
        <v>460</v>
      </c>
      <c r="F847" s="57">
        <v>43287</v>
      </c>
      <c r="G847" s="57">
        <v>43407</v>
      </c>
    </row>
    <row r="848" spans="1:7" x14ac:dyDescent="0.2">
      <c r="A848" s="31" t="s">
        <v>360</v>
      </c>
      <c r="B848" s="31" t="s">
        <v>361</v>
      </c>
      <c r="C848" s="14" t="s">
        <v>362</v>
      </c>
      <c r="D848" s="13">
        <v>2110059</v>
      </c>
      <c r="E848" s="13" t="s">
        <v>363</v>
      </c>
      <c r="F848" s="57">
        <v>43285</v>
      </c>
      <c r="G848" s="57">
        <v>43405</v>
      </c>
    </row>
    <row r="849" spans="1:7" x14ac:dyDescent="0.2">
      <c r="A849" s="31" t="s">
        <v>258</v>
      </c>
      <c r="B849" s="31" t="s">
        <v>29</v>
      </c>
      <c r="C849" s="14" t="s">
        <v>364</v>
      </c>
      <c r="D849" s="13">
        <v>2189997</v>
      </c>
      <c r="E849" s="13" t="s">
        <v>199</v>
      </c>
      <c r="F849" s="57">
        <v>43277</v>
      </c>
      <c r="G849" s="57">
        <v>43397</v>
      </c>
    </row>
    <row r="850" spans="1:7" x14ac:dyDescent="0.2">
      <c r="A850" s="31" t="s">
        <v>335</v>
      </c>
      <c r="B850" s="31" t="s">
        <v>336</v>
      </c>
      <c r="C850" s="14" t="s">
        <v>337</v>
      </c>
      <c r="D850" s="13">
        <v>2189998</v>
      </c>
      <c r="E850" s="13" t="s">
        <v>429</v>
      </c>
      <c r="F850" s="57">
        <v>43277</v>
      </c>
      <c r="G850" s="57">
        <v>43397</v>
      </c>
    </row>
    <row r="851" spans="1:7" x14ac:dyDescent="0.2">
      <c r="A851" s="31" t="s">
        <v>461</v>
      </c>
      <c r="B851" s="31" t="s">
        <v>251</v>
      </c>
      <c r="C851" s="14" t="s">
        <v>400</v>
      </c>
      <c r="D851" s="13">
        <v>2002210</v>
      </c>
      <c r="E851" s="13" t="s">
        <v>540</v>
      </c>
      <c r="F851" s="57">
        <v>43265</v>
      </c>
      <c r="G851" s="57">
        <v>43385</v>
      </c>
    </row>
    <row r="852" spans="1:7" x14ac:dyDescent="0.2">
      <c r="A852" s="31" t="s">
        <v>462</v>
      </c>
      <c r="B852" s="31" t="s">
        <v>23</v>
      </c>
      <c r="C852" s="14" t="s">
        <v>241</v>
      </c>
      <c r="D852" s="13">
        <v>9800289</v>
      </c>
      <c r="E852" s="13" t="s">
        <v>369</v>
      </c>
      <c r="F852" s="57">
        <v>43265</v>
      </c>
      <c r="G852" s="57">
        <v>43385</v>
      </c>
    </row>
    <row r="853" spans="1:7" x14ac:dyDescent="0.2">
      <c r="A853" s="31" t="s">
        <v>209</v>
      </c>
      <c r="B853" s="31" t="s">
        <v>219</v>
      </c>
      <c r="C853" s="14" t="s">
        <v>300</v>
      </c>
      <c r="D853" s="13">
        <v>2050090</v>
      </c>
      <c r="E853" s="13" t="s">
        <v>87</v>
      </c>
      <c r="F853" s="57">
        <v>43258</v>
      </c>
      <c r="G853" s="57">
        <v>43378</v>
      </c>
    </row>
    <row r="854" spans="1:7" ht="30" x14ac:dyDescent="0.2">
      <c r="A854" s="31" t="s">
        <v>463</v>
      </c>
      <c r="B854" s="31" t="s">
        <v>19</v>
      </c>
      <c r="C854" s="14" t="s">
        <v>541</v>
      </c>
      <c r="D854" s="13">
        <v>2060098</v>
      </c>
      <c r="E854" s="13" t="s">
        <v>28</v>
      </c>
      <c r="F854" s="57">
        <v>43258</v>
      </c>
      <c r="G854" s="57">
        <v>43378</v>
      </c>
    </row>
    <row r="855" spans="1:7" x14ac:dyDescent="0.2">
      <c r="A855" s="31" t="s">
        <v>63</v>
      </c>
      <c r="B855" s="31" t="s">
        <v>23</v>
      </c>
      <c r="C855" s="14" t="s">
        <v>400</v>
      </c>
      <c r="D855" s="13">
        <v>2002210</v>
      </c>
      <c r="E855" s="13" t="s">
        <v>401</v>
      </c>
      <c r="F855" s="57">
        <v>43257</v>
      </c>
      <c r="G855" s="57">
        <v>43377</v>
      </c>
    </row>
    <row r="856" spans="1:7" x14ac:dyDescent="0.2">
      <c r="A856" s="31" t="s">
        <v>290</v>
      </c>
      <c r="B856" s="31" t="s">
        <v>282</v>
      </c>
      <c r="C856" s="14" t="s">
        <v>464</v>
      </c>
      <c r="D856" s="13">
        <v>2000299</v>
      </c>
      <c r="E856" s="13" t="s">
        <v>465</v>
      </c>
      <c r="F856" s="57">
        <v>43257</v>
      </c>
      <c r="G856" s="57">
        <v>43377</v>
      </c>
    </row>
    <row r="857" spans="1:7" x14ac:dyDescent="0.2">
      <c r="A857" s="31" t="s">
        <v>466</v>
      </c>
      <c r="B857" s="31" t="s">
        <v>333</v>
      </c>
      <c r="C857" s="14" t="s">
        <v>467</v>
      </c>
      <c r="D857" s="13">
        <v>2120069</v>
      </c>
      <c r="E857" s="13" t="s">
        <v>468</v>
      </c>
      <c r="F857" s="57">
        <v>43250</v>
      </c>
      <c r="G857" s="57">
        <v>43342</v>
      </c>
    </row>
    <row r="858" spans="1:7" x14ac:dyDescent="0.2">
      <c r="A858" s="31" t="s">
        <v>469</v>
      </c>
      <c r="B858" s="31" t="s">
        <v>470</v>
      </c>
      <c r="C858" s="14" t="s">
        <v>118</v>
      </c>
      <c r="D858" s="13">
        <v>2169999</v>
      </c>
      <c r="E858" s="13" t="s">
        <v>196</v>
      </c>
      <c r="F858" s="57">
        <v>43243</v>
      </c>
      <c r="G858" s="57">
        <v>43363</v>
      </c>
    </row>
    <row r="859" spans="1:7" ht="28.5" x14ac:dyDescent="0.2">
      <c r="A859" s="31" t="s">
        <v>255</v>
      </c>
      <c r="B859" s="31" t="s">
        <v>471</v>
      </c>
      <c r="C859" s="14" t="s">
        <v>412</v>
      </c>
      <c r="D859" s="13">
        <v>9200482</v>
      </c>
      <c r="E859" s="13" t="s">
        <v>472</v>
      </c>
      <c r="F859" s="57">
        <v>43243</v>
      </c>
      <c r="G859" s="57">
        <v>43363</v>
      </c>
    </row>
    <row r="860" spans="1:7" ht="45" x14ac:dyDescent="0.2">
      <c r="A860" s="31" t="s">
        <v>473</v>
      </c>
      <c r="B860" s="31" t="s">
        <v>282</v>
      </c>
      <c r="C860" s="14" t="s">
        <v>474</v>
      </c>
      <c r="D860" s="13">
        <v>2090080</v>
      </c>
      <c r="E860" s="13" t="s">
        <v>321</v>
      </c>
      <c r="F860" s="57">
        <v>43234</v>
      </c>
      <c r="G860" s="57">
        <v>43354</v>
      </c>
    </row>
    <row r="861" spans="1:7" x14ac:dyDescent="0.2">
      <c r="A861" s="31" t="s">
        <v>39</v>
      </c>
      <c r="B861" s="31" t="s">
        <v>282</v>
      </c>
      <c r="C861" s="14" t="s">
        <v>105</v>
      </c>
      <c r="D861" s="13">
        <v>9500628</v>
      </c>
      <c r="E861" s="13" t="s">
        <v>283</v>
      </c>
      <c r="F861" s="57">
        <v>43231</v>
      </c>
      <c r="G861" s="57">
        <v>43351</v>
      </c>
    </row>
    <row r="862" spans="1:7" x14ac:dyDescent="0.2">
      <c r="A862" s="31" t="s">
        <v>475</v>
      </c>
      <c r="B862" s="31" t="s">
        <v>476</v>
      </c>
      <c r="C862" s="14" t="s">
        <v>130</v>
      </c>
      <c r="D862" s="13">
        <v>2110086</v>
      </c>
      <c r="E862" s="13" t="s">
        <v>253</v>
      </c>
      <c r="F862" s="57">
        <v>43227</v>
      </c>
      <c r="G862" s="57">
        <v>43272</v>
      </c>
    </row>
    <row r="863" spans="1:7" ht="42.75" x14ac:dyDescent="0.2">
      <c r="A863" s="31" t="s">
        <v>477</v>
      </c>
      <c r="B863" s="31" t="s">
        <v>59</v>
      </c>
      <c r="C863" s="14" t="s">
        <v>541</v>
      </c>
      <c r="D863" s="13">
        <v>2060098</v>
      </c>
      <c r="E863" s="13" t="s">
        <v>28</v>
      </c>
      <c r="F863" s="57">
        <v>43227</v>
      </c>
      <c r="G863" s="57">
        <v>43347</v>
      </c>
    </row>
    <row r="864" spans="1:7" ht="30" x14ac:dyDescent="0.2">
      <c r="A864" s="31" t="s">
        <v>376</v>
      </c>
      <c r="B864" s="31" t="s">
        <v>59</v>
      </c>
      <c r="C864" s="14" t="s">
        <v>541</v>
      </c>
      <c r="D864" s="13">
        <v>2060098</v>
      </c>
      <c r="E864" s="13" t="s">
        <v>28</v>
      </c>
      <c r="F864" s="57">
        <v>43227</v>
      </c>
      <c r="G864" s="57">
        <v>43347</v>
      </c>
    </row>
    <row r="865" spans="1:7" ht="42.75" x14ac:dyDescent="0.2">
      <c r="A865" s="31" t="s">
        <v>562</v>
      </c>
      <c r="B865" s="31" t="s">
        <v>59</v>
      </c>
      <c r="C865" s="14" t="s">
        <v>478</v>
      </c>
      <c r="D865" s="13">
        <v>2120087</v>
      </c>
      <c r="E865" s="13" t="s">
        <v>479</v>
      </c>
      <c r="F865" s="57">
        <v>43227</v>
      </c>
      <c r="G865" s="57">
        <v>43347</v>
      </c>
    </row>
    <row r="866" spans="1:7" ht="30" x14ac:dyDescent="0.2">
      <c r="A866" s="31" t="s">
        <v>376</v>
      </c>
      <c r="B866" s="31" t="s">
        <v>59</v>
      </c>
      <c r="C866" s="14" t="s">
        <v>478</v>
      </c>
      <c r="D866" s="13">
        <v>2120087</v>
      </c>
      <c r="E866" s="13" t="s">
        <v>479</v>
      </c>
      <c r="F866" s="57">
        <v>43227</v>
      </c>
      <c r="G866" s="57">
        <v>43347</v>
      </c>
    </row>
    <row r="867" spans="1:7" x14ac:dyDescent="0.2">
      <c r="A867" s="31" t="s">
        <v>395</v>
      </c>
      <c r="B867" s="31" t="s">
        <v>59</v>
      </c>
      <c r="C867" s="14" t="s">
        <v>480</v>
      </c>
      <c r="D867" s="13">
        <v>2060194</v>
      </c>
      <c r="E867" s="13" t="s">
        <v>481</v>
      </c>
      <c r="F867" s="57">
        <v>43223</v>
      </c>
      <c r="G867" s="57">
        <v>43343</v>
      </c>
    </row>
    <row r="868" spans="1:7" ht="42.75" x14ac:dyDescent="0.2">
      <c r="A868" s="31" t="s">
        <v>564</v>
      </c>
      <c r="B868" s="31" t="s">
        <v>282</v>
      </c>
      <c r="C868" s="14" t="s">
        <v>105</v>
      </c>
      <c r="D868" s="13">
        <v>9500628</v>
      </c>
      <c r="E868" s="13" t="s">
        <v>283</v>
      </c>
      <c r="F868" s="57">
        <v>43222</v>
      </c>
      <c r="G868" s="57">
        <v>43341</v>
      </c>
    </row>
    <row r="869" spans="1:7" x14ac:dyDescent="0.2">
      <c r="A869" s="31" t="s">
        <v>284</v>
      </c>
      <c r="B869" s="31" t="s">
        <v>282</v>
      </c>
      <c r="C869" s="14" t="s">
        <v>285</v>
      </c>
      <c r="D869" s="13">
        <v>9900047</v>
      </c>
      <c r="E869" s="13" t="s">
        <v>286</v>
      </c>
      <c r="F869" s="57">
        <v>43222</v>
      </c>
      <c r="G869" s="57">
        <v>43341</v>
      </c>
    </row>
    <row r="870" spans="1:7" x14ac:dyDescent="0.2">
      <c r="A870" s="31" t="s">
        <v>284</v>
      </c>
      <c r="B870" s="31" t="s">
        <v>282</v>
      </c>
      <c r="C870" s="14" t="s">
        <v>482</v>
      </c>
      <c r="D870" s="13">
        <v>2110143</v>
      </c>
      <c r="E870" s="13" t="s">
        <v>483</v>
      </c>
      <c r="F870" s="57">
        <v>43222</v>
      </c>
      <c r="G870" s="57">
        <v>43341</v>
      </c>
    </row>
    <row r="871" spans="1:7" x14ac:dyDescent="0.2">
      <c r="A871" s="31" t="s">
        <v>484</v>
      </c>
      <c r="B871" s="31" t="s">
        <v>59</v>
      </c>
      <c r="C871" s="14" t="s">
        <v>431</v>
      </c>
      <c r="D871" s="13">
        <v>2130212</v>
      </c>
      <c r="E871" s="13" t="s">
        <v>432</v>
      </c>
      <c r="F871" s="57">
        <v>43222</v>
      </c>
      <c r="G871" s="57">
        <v>43341</v>
      </c>
    </row>
    <row r="872" spans="1:7" x14ac:dyDescent="0.2">
      <c r="A872" s="31" t="s">
        <v>485</v>
      </c>
      <c r="B872" s="31" t="s">
        <v>486</v>
      </c>
      <c r="C872" s="14" t="s">
        <v>487</v>
      </c>
      <c r="D872" s="13">
        <v>9100296</v>
      </c>
      <c r="E872" s="13" t="s">
        <v>488</v>
      </c>
      <c r="F872" s="57">
        <v>43220</v>
      </c>
      <c r="G872" s="57">
        <v>43339</v>
      </c>
    </row>
    <row r="873" spans="1:7" x14ac:dyDescent="0.2">
      <c r="A873" s="31" t="s">
        <v>489</v>
      </c>
      <c r="B873" s="31" t="s">
        <v>287</v>
      </c>
      <c r="C873" s="14" t="s">
        <v>490</v>
      </c>
      <c r="D873" s="13">
        <v>2050046</v>
      </c>
      <c r="E873" s="13" t="s">
        <v>491</v>
      </c>
      <c r="F873" s="57">
        <v>43220</v>
      </c>
      <c r="G873" s="57">
        <v>43339</v>
      </c>
    </row>
    <row r="874" spans="1:7" ht="28.5" x14ac:dyDescent="0.2">
      <c r="A874" s="31" t="s">
        <v>533</v>
      </c>
      <c r="B874" s="31" t="s">
        <v>539</v>
      </c>
      <c r="C874" s="14" t="s">
        <v>91</v>
      </c>
      <c r="D874" s="13">
        <v>2150086</v>
      </c>
      <c r="E874" s="13" t="s">
        <v>196</v>
      </c>
      <c r="F874" s="57">
        <v>43220</v>
      </c>
      <c r="G874" s="57">
        <v>43339</v>
      </c>
    </row>
    <row r="875" spans="1:7" ht="45" x14ac:dyDescent="0.2">
      <c r="A875" s="31" t="s">
        <v>492</v>
      </c>
      <c r="B875" s="31" t="s">
        <v>493</v>
      </c>
      <c r="C875" s="14" t="s">
        <v>494</v>
      </c>
      <c r="D875" s="13">
        <v>2000018</v>
      </c>
      <c r="E875" s="13" t="s">
        <v>53</v>
      </c>
      <c r="F875" s="57">
        <v>43217</v>
      </c>
      <c r="G875" s="57">
        <v>43337</v>
      </c>
    </row>
    <row r="876" spans="1:7" ht="45" x14ac:dyDescent="0.2">
      <c r="A876" s="31" t="s">
        <v>419</v>
      </c>
      <c r="B876" s="31" t="s">
        <v>495</v>
      </c>
      <c r="C876" s="14" t="s">
        <v>496</v>
      </c>
      <c r="D876" s="13">
        <v>9900037</v>
      </c>
      <c r="E876" s="13" t="s">
        <v>311</v>
      </c>
      <c r="F876" s="57">
        <v>43217</v>
      </c>
      <c r="G876" s="57">
        <v>43337</v>
      </c>
    </row>
    <row r="877" spans="1:7" ht="60" x14ac:dyDescent="0.2">
      <c r="A877" s="31" t="s">
        <v>492</v>
      </c>
      <c r="B877" s="31" t="s">
        <v>493</v>
      </c>
      <c r="C877" s="14" t="s">
        <v>497</v>
      </c>
      <c r="D877" s="13">
        <v>9000222</v>
      </c>
      <c r="E877" s="13" t="s">
        <v>53</v>
      </c>
      <c r="F877" s="57">
        <v>43214</v>
      </c>
      <c r="G877" s="57">
        <v>43334</v>
      </c>
    </row>
    <row r="878" spans="1:7" ht="30" x14ac:dyDescent="0.2">
      <c r="A878" s="31" t="s">
        <v>492</v>
      </c>
      <c r="B878" s="31" t="s">
        <v>493</v>
      </c>
      <c r="C878" s="14" t="s">
        <v>498</v>
      </c>
      <c r="D878" s="13">
        <v>8300063</v>
      </c>
      <c r="E878" s="13" t="s">
        <v>53</v>
      </c>
      <c r="F878" s="57">
        <v>43214</v>
      </c>
      <c r="G878" s="57">
        <v>43334</v>
      </c>
    </row>
    <row r="879" spans="1:7" ht="28.5" x14ac:dyDescent="0.2">
      <c r="A879" s="31" t="s">
        <v>499</v>
      </c>
      <c r="B879" s="31" t="s">
        <v>500</v>
      </c>
      <c r="C879" s="14" t="s">
        <v>427</v>
      </c>
      <c r="D879" s="13">
        <v>2140001</v>
      </c>
      <c r="E879" s="13" t="s">
        <v>501</v>
      </c>
      <c r="F879" s="57">
        <v>43209</v>
      </c>
      <c r="G879" s="57">
        <v>43329</v>
      </c>
    </row>
    <row r="880" spans="1:7" x14ac:dyDescent="0.2">
      <c r="A880" s="31" t="s">
        <v>502</v>
      </c>
      <c r="B880" s="31" t="s">
        <v>282</v>
      </c>
      <c r="C880" s="14" t="s">
        <v>482</v>
      </c>
      <c r="D880" s="13">
        <v>2110143</v>
      </c>
      <c r="E880" s="13" t="s">
        <v>483</v>
      </c>
      <c r="F880" s="57">
        <v>43206</v>
      </c>
      <c r="G880" s="57">
        <v>43326</v>
      </c>
    </row>
    <row r="881" spans="1:7" x14ac:dyDescent="0.2">
      <c r="A881" s="31" t="s">
        <v>443</v>
      </c>
      <c r="B881" s="31" t="s">
        <v>282</v>
      </c>
      <c r="C881" s="14" t="s">
        <v>444</v>
      </c>
      <c r="D881" s="13">
        <v>2189999</v>
      </c>
      <c r="E881" s="13" t="s">
        <v>445</v>
      </c>
      <c r="F881" s="57">
        <v>43202</v>
      </c>
      <c r="G881" s="57">
        <v>43322</v>
      </c>
    </row>
    <row r="882" spans="1:7" ht="28.5" x14ac:dyDescent="0.2">
      <c r="A882" s="31" t="s">
        <v>463</v>
      </c>
      <c r="B882" s="31" t="s">
        <v>503</v>
      </c>
      <c r="C882" s="14" t="s">
        <v>142</v>
      </c>
      <c r="D882" s="13">
        <v>9500568</v>
      </c>
      <c r="E882" s="13" t="s">
        <v>319</v>
      </c>
      <c r="F882" s="57">
        <v>43202</v>
      </c>
      <c r="G882" s="57">
        <v>43322</v>
      </c>
    </row>
    <row r="883" spans="1:7" ht="30" x14ac:dyDescent="0.2">
      <c r="A883" s="31" t="s">
        <v>380</v>
      </c>
      <c r="B883" s="31" t="s">
        <v>93</v>
      </c>
      <c r="C883" s="14" t="s">
        <v>541</v>
      </c>
      <c r="D883" s="13">
        <v>2060098</v>
      </c>
      <c r="E883" s="13" t="s">
        <v>28</v>
      </c>
      <c r="F883" s="57">
        <v>43197</v>
      </c>
      <c r="G883" s="57">
        <v>43317</v>
      </c>
    </row>
    <row r="884" spans="1:7" x14ac:dyDescent="0.2">
      <c r="A884" s="31" t="s">
        <v>312</v>
      </c>
      <c r="B884" s="31" t="s">
        <v>313</v>
      </c>
      <c r="C884" s="14" t="s">
        <v>183</v>
      </c>
      <c r="D884" s="13">
        <v>9600025</v>
      </c>
      <c r="E884" s="13" t="s">
        <v>504</v>
      </c>
      <c r="F884" s="57">
        <v>43195</v>
      </c>
      <c r="G884" s="57">
        <v>43315</v>
      </c>
    </row>
    <row r="885" spans="1:7" x14ac:dyDescent="0.2">
      <c r="A885" s="31" t="s">
        <v>39</v>
      </c>
      <c r="B885" s="31" t="s">
        <v>282</v>
      </c>
      <c r="C885" s="14" t="s">
        <v>505</v>
      </c>
      <c r="D885" s="13">
        <v>2140095</v>
      </c>
      <c r="E885" s="13" t="s">
        <v>506</v>
      </c>
      <c r="F885" s="57">
        <v>43199</v>
      </c>
      <c r="G885" s="57">
        <v>43319</v>
      </c>
    </row>
    <row r="886" spans="1:7" ht="30" x14ac:dyDescent="0.2">
      <c r="A886" s="31" t="s">
        <v>507</v>
      </c>
      <c r="B886" s="31" t="s">
        <v>282</v>
      </c>
      <c r="C886" s="14" t="s">
        <v>508</v>
      </c>
      <c r="D886" s="13">
        <v>2150028</v>
      </c>
      <c r="E886" s="13" t="s">
        <v>509</v>
      </c>
      <c r="F886" s="57">
        <v>43193</v>
      </c>
      <c r="G886" s="57">
        <v>43313</v>
      </c>
    </row>
    <row r="887" spans="1:7" x14ac:dyDescent="0.2">
      <c r="A887" s="31" t="s">
        <v>312</v>
      </c>
      <c r="B887" s="31" t="s">
        <v>510</v>
      </c>
      <c r="C887" s="14" t="s">
        <v>511</v>
      </c>
      <c r="D887" s="13">
        <v>9600526</v>
      </c>
      <c r="E887" s="13" t="s">
        <v>512</v>
      </c>
      <c r="F887" s="57">
        <v>43188</v>
      </c>
      <c r="G887" s="57">
        <v>43308</v>
      </c>
    </row>
    <row r="888" spans="1:7" ht="30" x14ac:dyDescent="0.2">
      <c r="A888" s="31" t="s">
        <v>424</v>
      </c>
      <c r="B888" s="31" t="s">
        <v>19</v>
      </c>
      <c r="C888" s="14" t="s">
        <v>561</v>
      </c>
      <c r="D888" s="13">
        <v>2060098</v>
      </c>
      <c r="E888" s="13" t="s">
        <v>28</v>
      </c>
      <c r="F888" s="57">
        <v>43188</v>
      </c>
      <c r="G888" s="57">
        <v>43308</v>
      </c>
    </row>
    <row r="889" spans="1:7" ht="57" x14ac:dyDescent="0.2">
      <c r="A889" s="31" t="s">
        <v>560</v>
      </c>
      <c r="B889" s="31" t="s">
        <v>291</v>
      </c>
      <c r="C889" s="14" t="s">
        <v>513</v>
      </c>
      <c r="D889" s="13">
        <v>2150483</v>
      </c>
      <c r="E889" s="13" t="s">
        <v>148</v>
      </c>
      <c r="F889" s="57">
        <v>43180</v>
      </c>
      <c r="G889" s="57">
        <v>43300</v>
      </c>
    </row>
    <row r="890" spans="1:7" x14ac:dyDescent="0.2">
      <c r="A890" s="31" t="s">
        <v>447</v>
      </c>
      <c r="B890" s="31" t="s">
        <v>282</v>
      </c>
      <c r="C890" s="14" t="s">
        <v>350</v>
      </c>
      <c r="D890" s="13">
        <v>8900681</v>
      </c>
      <c r="E890" s="13" t="s">
        <v>351</v>
      </c>
      <c r="F890" s="57">
        <v>43180</v>
      </c>
      <c r="G890" s="57">
        <v>43300</v>
      </c>
    </row>
    <row r="891" spans="1:7" x14ac:dyDescent="0.2">
      <c r="A891" s="31" t="s">
        <v>39</v>
      </c>
      <c r="B891" s="31" t="s">
        <v>514</v>
      </c>
      <c r="C891" s="14" t="s">
        <v>515</v>
      </c>
      <c r="D891" s="13">
        <v>2150068</v>
      </c>
      <c r="E891" s="13" t="s">
        <v>22</v>
      </c>
      <c r="F891" s="57">
        <v>43180</v>
      </c>
      <c r="G891" s="57">
        <v>43300</v>
      </c>
    </row>
    <row r="892" spans="1:7" x14ac:dyDescent="0.2">
      <c r="A892" s="31" t="s">
        <v>447</v>
      </c>
      <c r="B892" s="31" t="s">
        <v>282</v>
      </c>
      <c r="C892" s="14" t="s">
        <v>347</v>
      </c>
      <c r="D892" s="13">
        <v>8600243</v>
      </c>
      <c r="E892" s="13" t="s">
        <v>348</v>
      </c>
      <c r="F892" s="57">
        <v>43180</v>
      </c>
      <c r="G892" s="57">
        <v>43300</v>
      </c>
    </row>
    <row r="893" spans="1:7" x14ac:dyDescent="0.2">
      <c r="A893" s="31" t="s">
        <v>273</v>
      </c>
      <c r="B893" s="31" t="s">
        <v>287</v>
      </c>
      <c r="C893" s="14" t="s">
        <v>516</v>
      </c>
      <c r="D893" s="13">
        <v>2080038</v>
      </c>
      <c r="E893" s="13" t="s">
        <v>344</v>
      </c>
      <c r="F893" s="57">
        <v>43168</v>
      </c>
      <c r="G893" s="57">
        <v>43288</v>
      </c>
    </row>
    <row r="894" spans="1:7" x14ac:dyDescent="0.2">
      <c r="A894" s="31" t="s">
        <v>360</v>
      </c>
      <c r="B894" s="31" t="s">
        <v>361</v>
      </c>
      <c r="C894" s="14" t="s">
        <v>362</v>
      </c>
      <c r="D894" s="13">
        <v>2110059</v>
      </c>
      <c r="E894" s="13" t="s">
        <v>363</v>
      </c>
      <c r="F894" s="57">
        <v>43164</v>
      </c>
      <c r="G894" s="57">
        <v>43284</v>
      </c>
    </row>
    <row r="895" spans="1:7" x14ac:dyDescent="0.2">
      <c r="A895" s="31" t="s">
        <v>559</v>
      </c>
      <c r="B895" s="31" t="s">
        <v>287</v>
      </c>
      <c r="C895" s="14" t="s">
        <v>201</v>
      </c>
      <c r="D895" s="13">
        <v>2140090</v>
      </c>
      <c r="E895" s="13" t="s">
        <v>452</v>
      </c>
      <c r="F895" s="57">
        <v>43159</v>
      </c>
      <c r="G895" s="57">
        <v>43279</v>
      </c>
    </row>
    <row r="896" spans="1:7" x14ac:dyDescent="0.2">
      <c r="A896" s="31" t="s">
        <v>461</v>
      </c>
      <c r="B896" s="31" t="s">
        <v>23</v>
      </c>
      <c r="C896" s="14" t="s">
        <v>17</v>
      </c>
      <c r="D896" s="13">
        <v>2000122</v>
      </c>
      <c r="E896" s="13" t="s">
        <v>450</v>
      </c>
      <c r="F896" s="57">
        <v>43153</v>
      </c>
      <c r="G896" s="57">
        <v>43273</v>
      </c>
    </row>
    <row r="897" spans="1:7" x14ac:dyDescent="0.2">
      <c r="A897" s="31" t="s">
        <v>209</v>
      </c>
      <c r="B897" s="31" t="s">
        <v>219</v>
      </c>
      <c r="C897" s="14" t="s">
        <v>300</v>
      </c>
      <c r="D897" s="13">
        <v>2050090</v>
      </c>
      <c r="E897" s="13" t="s">
        <v>87</v>
      </c>
      <c r="F897" s="57">
        <v>43150</v>
      </c>
      <c r="G897" s="57">
        <v>43270</v>
      </c>
    </row>
    <row r="898" spans="1:7" ht="28.5" x14ac:dyDescent="0.2">
      <c r="A898" s="31" t="s">
        <v>517</v>
      </c>
      <c r="B898" s="31" t="s">
        <v>518</v>
      </c>
      <c r="C898" s="14" t="s">
        <v>519</v>
      </c>
      <c r="D898" s="13">
        <v>2169990</v>
      </c>
      <c r="E898" s="13" t="s">
        <v>520</v>
      </c>
      <c r="F898" s="57">
        <v>43150</v>
      </c>
      <c r="G898" s="57">
        <v>43270</v>
      </c>
    </row>
    <row r="899" spans="1:7" ht="71.25" x14ac:dyDescent="0.2">
      <c r="A899" s="31" t="s">
        <v>558</v>
      </c>
      <c r="B899" s="31" t="s">
        <v>606</v>
      </c>
      <c r="C899" s="14" t="s">
        <v>96</v>
      </c>
      <c r="D899" s="13">
        <v>2140084</v>
      </c>
      <c r="E899" s="13" t="s">
        <v>97</v>
      </c>
      <c r="F899" s="57">
        <v>43143</v>
      </c>
      <c r="G899" s="57">
        <v>43263</v>
      </c>
    </row>
    <row r="900" spans="1:7" ht="71.25" x14ac:dyDescent="0.2">
      <c r="A900" s="31" t="s">
        <v>557</v>
      </c>
      <c r="B900" s="31" t="s">
        <v>75</v>
      </c>
      <c r="C900" s="14" t="s">
        <v>370</v>
      </c>
      <c r="D900" s="13">
        <v>2100081</v>
      </c>
      <c r="E900" s="13" t="s">
        <v>371</v>
      </c>
      <c r="F900" s="57">
        <v>43116</v>
      </c>
      <c r="G900" s="57">
        <v>43236</v>
      </c>
    </row>
    <row r="901" spans="1:7" x14ac:dyDescent="0.2">
      <c r="A901" s="31" t="s">
        <v>521</v>
      </c>
      <c r="B901" s="31" t="s">
        <v>59</v>
      </c>
      <c r="C901" s="14" t="s">
        <v>76</v>
      </c>
      <c r="D901" s="13">
        <v>2169999</v>
      </c>
      <c r="E901" s="13" t="s">
        <v>196</v>
      </c>
      <c r="F901" s="57">
        <v>43060</v>
      </c>
      <c r="G901" s="57">
        <v>43180</v>
      </c>
    </row>
    <row r="902" spans="1:7" x14ac:dyDescent="0.2">
      <c r="A902" s="31" t="s">
        <v>88</v>
      </c>
      <c r="B902" s="31" t="s">
        <v>242</v>
      </c>
      <c r="C902" s="14" t="s">
        <v>241</v>
      </c>
      <c r="D902" s="13">
        <v>9800289</v>
      </c>
      <c r="E902" s="13" t="s">
        <v>605</v>
      </c>
      <c r="F902" s="57">
        <v>43019</v>
      </c>
      <c r="G902" s="57">
        <v>43139</v>
      </c>
    </row>
    <row r="903" spans="1:7" x14ac:dyDescent="0.2">
      <c r="A903" s="31" t="s">
        <v>384</v>
      </c>
      <c r="B903" s="31" t="s">
        <v>51</v>
      </c>
      <c r="C903" s="14" t="s">
        <v>84</v>
      </c>
      <c r="D903" s="13">
        <v>9000112</v>
      </c>
      <c r="E903" s="13" t="s">
        <v>522</v>
      </c>
      <c r="F903" s="57">
        <v>43011</v>
      </c>
      <c r="G903" s="57">
        <v>43131</v>
      </c>
    </row>
    <row r="904" spans="1:7" ht="42.75" x14ac:dyDescent="0.2">
      <c r="A904" s="31" t="s">
        <v>556</v>
      </c>
      <c r="B904" s="31" t="s">
        <v>59</v>
      </c>
      <c r="C904" s="14" t="s">
        <v>76</v>
      </c>
      <c r="D904" s="13">
        <v>2169999</v>
      </c>
      <c r="E904" s="13" t="s">
        <v>196</v>
      </c>
      <c r="F904" s="57">
        <v>43011</v>
      </c>
      <c r="G904" s="57">
        <v>43131</v>
      </c>
    </row>
    <row r="905" spans="1:7" x14ac:dyDescent="0.2">
      <c r="A905" s="31" t="s">
        <v>61</v>
      </c>
      <c r="B905" s="31" t="s">
        <v>282</v>
      </c>
      <c r="C905" s="14" t="s">
        <v>523</v>
      </c>
      <c r="D905" s="13">
        <v>6900313</v>
      </c>
      <c r="E905" s="13" t="s">
        <v>524</v>
      </c>
      <c r="F905" s="57">
        <v>43011</v>
      </c>
      <c r="G905" s="57">
        <v>43131</v>
      </c>
    </row>
    <row r="906" spans="1:7" x14ac:dyDescent="0.2">
      <c r="A906" s="31" t="s">
        <v>209</v>
      </c>
      <c r="B906" s="31" t="s">
        <v>219</v>
      </c>
      <c r="C906" s="14" t="s">
        <v>300</v>
      </c>
      <c r="D906" s="13">
        <v>2050090</v>
      </c>
      <c r="E906" s="13" t="s">
        <v>87</v>
      </c>
      <c r="F906" s="57">
        <v>43003</v>
      </c>
      <c r="G906" s="57">
        <v>43123</v>
      </c>
    </row>
    <row r="907" spans="1:7" ht="28.5" x14ac:dyDescent="0.2">
      <c r="A907" s="31" t="s">
        <v>301</v>
      </c>
      <c r="B907" s="31" t="s">
        <v>247</v>
      </c>
      <c r="C907" s="14" t="s">
        <v>374</v>
      </c>
      <c r="D907" s="13">
        <v>2060084</v>
      </c>
      <c r="E907" s="13" t="s">
        <v>375</v>
      </c>
      <c r="F907" s="57">
        <v>42996</v>
      </c>
      <c r="G907" s="57">
        <v>43116</v>
      </c>
    </row>
    <row r="908" spans="1:7" x14ac:dyDescent="0.2">
      <c r="A908" s="31" t="s">
        <v>328</v>
      </c>
      <c r="B908" s="31" t="s">
        <v>333</v>
      </c>
      <c r="C908" s="14" t="s">
        <v>525</v>
      </c>
      <c r="D908" s="13">
        <v>9400311</v>
      </c>
      <c r="E908" s="13" t="s">
        <v>526</v>
      </c>
      <c r="F908" s="57">
        <v>42989</v>
      </c>
      <c r="G908" s="57">
        <v>43109</v>
      </c>
    </row>
    <row r="909" spans="1:7" x14ac:dyDescent="0.2">
      <c r="A909" s="31" t="s">
        <v>328</v>
      </c>
      <c r="B909" s="31" t="s">
        <v>333</v>
      </c>
      <c r="C909" s="14" t="s">
        <v>527</v>
      </c>
      <c r="D909" s="13">
        <v>8800061</v>
      </c>
      <c r="E909" s="13" t="s">
        <v>526</v>
      </c>
      <c r="F909" s="57">
        <v>42989</v>
      </c>
      <c r="G909" s="57">
        <v>43109</v>
      </c>
    </row>
    <row r="910" spans="1:7" x14ac:dyDescent="0.2">
      <c r="A910" s="31" t="s">
        <v>73</v>
      </c>
      <c r="B910" s="31" t="s">
        <v>247</v>
      </c>
      <c r="C910" s="14" t="s">
        <v>528</v>
      </c>
      <c r="D910" s="13">
        <v>2030323</v>
      </c>
      <c r="E910" s="13" t="s">
        <v>529</v>
      </c>
      <c r="F910" s="57">
        <v>42978</v>
      </c>
      <c r="G910" s="57">
        <v>43098</v>
      </c>
    </row>
    <row r="911" spans="1:7" x14ac:dyDescent="0.2">
      <c r="A911" s="31" t="s">
        <v>73</v>
      </c>
      <c r="B911" s="31" t="s">
        <v>242</v>
      </c>
      <c r="C911" s="14" t="s">
        <v>17</v>
      </c>
      <c r="D911" s="13">
        <v>2000122</v>
      </c>
      <c r="E911" s="13" t="s">
        <v>18</v>
      </c>
      <c r="F911" s="57">
        <v>42978</v>
      </c>
      <c r="G911" s="57">
        <v>43098</v>
      </c>
    </row>
    <row r="912" spans="1:7" ht="30" x14ac:dyDescent="0.2">
      <c r="A912" s="31" t="s">
        <v>88</v>
      </c>
      <c r="B912" s="31" t="s">
        <v>282</v>
      </c>
      <c r="C912" s="14" t="s">
        <v>543</v>
      </c>
      <c r="D912" s="13">
        <v>2150028</v>
      </c>
      <c r="E912" s="13" t="s">
        <v>509</v>
      </c>
      <c r="F912" s="57">
        <v>42979</v>
      </c>
      <c r="G912" s="57">
        <v>43099</v>
      </c>
    </row>
    <row r="913" spans="1:7" x14ac:dyDescent="0.2">
      <c r="A913" s="31" t="s">
        <v>289</v>
      </c>
      <c r="B913" s="31" t="s">
        <v>396</v>
      </c>
      <c r="C913" s="14" t="s">
        <v>38</v>
      </c>
      <c r="D913" s="13">
        <v>2100122</v>
      </c>
      <c r="E913" s="13" t="s">
        <v>22</v>
      </c>
      <c r="F913" s="57">
        <v>42943</v>
      </c>
      <c r="G913" s="57">
        <v>43066</v>
      </c>
    </row>
    <row r="914" spans="1:7" x14ac:dyDescent="0.25">
      <c r="E914" s="19"/>
      <c r="F914" s="63"/>
    </row>
    <row r="915" spans="1:7" x14ac:dyDescent="0.25">
      <c r="A915" s="2"/>
      <c r="C915" s="92"/>
      <c r="D915" s="2"/>
      <c r="E915" s="19"/>
      <c r="F915" s="63"/>
      <c r="G915" s="2"/>
    </row>
    <row r="916" spans="1:7" x14ac:dyDescent="0.25">
      <c r="A916" s="2"/>
      <c r="C916" s="92"/>
      <c r="D916" s="2"/>
      <c r="E916" s="19"/>
      <c r="F916" s="63"/>
      <c r="G916" s="2"/>
    </row>
    <row r="917" spans="1:7" x14ac:dyDescent="0.25">
      <c r="A917" s="2"/>
      <c r="C917" s="92"/>
      <c r="D917" s="2"/>
      <c r="E917" s="19"/>
      <c r="F917" s="63"/>
      <c r="G917" s="2"/>
    </row>
    <row r="918" spans="1:7" x14ac:dyDescent="0.25">
      <c r="A918" s="2"/>
      <c r="C918" s="92"/>
      <c r="D918" s="2"/>
      <c r="E918" s="19"/>
      <c r="F918" s="63"/>
      <c r="G918" s="2"/>
    </row>
    <row r="919" spans="1:7" x14ac:dyDescent="0.25">
      <c r="A919" s="2"/>
      <c r="C919" s="92"/>
      <c r="D919" s="2"/>
      <c r="E919" s="19"/>
      <c r="F919" s="63"/>
      <c r="G919" s="2"/>
    </row>
    <row r="920" spans="1:7" x14ac:dyDescent="0.25">
      <c r="A920" s="2"/>
      <c r="C920" s="92"/>
      <c r="D920" s="2"/>
      <c r="E920" s="19"/>
      <c r="F920" s="63"/>
      <c r="G920" s="2"/>
    </row>
    <row r="921" spans="1:7" x14ac:dyDescent="0.25">
      <c r="A921" s="2"/>
      <c r="C921" s="92"/>
      <c r="D921" s="2"/>
      <c r="E921" s="19"/>
      <c r="F921" s="63"/>
      <c r="G921" s="2"/>
    </row>
    <row r="922" spans="1:7" x14ac:dyDescent="0.25">
      <c r="A922" s="2"/>
      <c r="C922" s="92"/>
      <c r="D922" s="2"/>
      <c r="E922" s="19"/>
      <c r="F922" s="63"/>
      <c r="G922" s="2"/>
    </row>
    <row r="923" spans="1:7" x14ac:dyDescent="0.25">
      <c r="A923" s="2"/>
      <c r="C923" s="92"/>
      <c r="D923" s="2"/>
      <c r="E923" s="19"/>
      <c r="F923" s="63"/>
      <c r="G923" s="2"/>
    </row>
    <row r="924" spans="1:7" x14ac:dyDescent="0.25">
      <c r="A924" s="2"/>
      <c r="C924" s="92"/>
      <c r="D924" s="2"/>
      <c r="E924" s="19"/>
      <c r="F924" s="63"/>
      <c r="G924" s="2"/>
    </row>
    <row r="925" spans="1:7" x14ac:dyDescent="0.25">
      <c r="A925" s="2"/>
      <c r="C925" s="92"/>
      <c r="D925" s="2"/>
      <c r="E925" s="19"/>
      <c r="F925" s="63"/>
      <c r="G925" s="2"/>
    </row>
    <row r="926" spans="1:7" x14ac:dyDescent="0.25">
      <c r="A926" s="2"/>
      <c r="C926" s="92"/>
      <c r="D926" s="2"/>
      <c r="E926" s="19"/>
      <c r="F926" s="63"/>
      <c r="G926" s="2"/>
    </row>
    <row r="927" spans="1:7" x14ac:dyDescent="0.25">
      <c r="A927" s="2"/>
      <c r="C927" s="92"/>
      <c r="D927" s="2"/>
      <c r="E927" s="19"/>
      <c r="F927" s="63"/>
      <c r="G927" s="2"/>
    </row>
    <row r="928" spans="1:7" x14ac:dyDescent="0.25">
      <c r="A928" s="2"/>
      <c r="C928" s="92"/>
      <c r="D928" s="2"/>
      <c r="E928" s="19"/>
      <c r="F928" s="63"/>
      <c r="G928" s="2"/>
    </row>
    <row r="929" spans="3:6" s="2" customFormat="1" x14ac:dyDescent="0.25">
      <c r="C929" s="92"/>
      <c r="E929" s="19"/>
      <c r="F929" s="63"/>
    </row>
    <row r="930" spans="3:6" s="2" customFormat="1" x14ac:dyDescent="0.25">
      <c r="C930" s="92"/>
      <c r="E930" s="19"/>
      <c r="F930" s="63"/>
    </row>
    <row r="931" spans="3:6" s="2" customFormat="1" x14ac:dyDescent="0.25">
      <c r="C931" s="92"/>
      <c r="E931" s="19"/>
      <c r="F931" s="63"/>
    </row>
    <row r="932" spans="3:6" s="2" customFormat="1" x14ac:dyDescent="0.25">
      <c r="C932" s="92"/>
      <c r="E932" s="19"/>
      <c r="F932" s="63"/>
    </row>
    <row r="933" spans="3:6" s="2" customFormat="1" x14ac:dyDescent="0.25">
      <c r="C933" s="92"/>
      <c r="E933" s="19"/>
      <c r="F933" s="63"/>
    </row>
    <row r="934" spans="3:6" s="2" customFormat="1" x14ac:dyDescent="0.25">
      <c r="C934" s="92"/>
      <c r="E934" s="19"/>
      <c r="F934" s="63"/>
    </row>
    <row r="935" spans="3:6" s="2" customFormat="1" x14ac:dyDescent="0.25">
      <c r="C935" s="92"/>
      <c r="E935" s="19"/>
      <c r="F935" s="63"/>
    </row>
    <row r="936" spans="3:6" s="2" customFormat="1" x14ac:dyDescent="0.25">
      <c r="C936" s="92"/>
      <c r="E936" s="19"/>
      <c r="F936" s="63"/>
    </row>
    <row r="937" spans="3:6" s="2" customFormat="1" x14ac:dyDescent="0.25">
      <c r="C937" s="92"/>
      <c r="E937" s="19"/>
      <c r="F937" s="63"/>
    </row>
    <row r="938" spans="3:6" s="2" customFormat="1" x14ac:dyDescent="0.25">
      <c r="C938" s="92"/>
      <c r="E938" s="19"/>
      <c r="F938" s="63"/>
    </row>
    <row r="939" spans="3:6" s="2" customFormat="1" x14ac:dyDescent="0.25">
      <c r="C939" s="92"/>
      <c r="E939" s="19"/>
      <c r="F939" s="63"/>
    </row>
    <row r="940" spans="3:6" s="2" customFormat="1" x14ac:dyDescent="0.25">
      <c r="C940" s="92"/>
      <c r="E940" s="19"/>
      <c r="F940" s="63"/>
    </row>
    <row r="941" spans="3:6" s="2" customFormat="1" x14ac:dyDescent="0.25">
      <c r="C941" s="92"/>
      <c r="E941" s="19"/>
      <c r="F941" s="63"/>
    </row>
    <row r="942" spans="3:6" s="2" customFormat="1" x14ac:dyDescent="0.25">
      <c r="C942" s="92"/>
      <c r="E942" s="19"/>
      <c r="F942" s="63"/>
    </row>
    <row r="943" spans="3:6" s="2" customFormat="1" x14ac:dyDescent="0.25">
      <c r="C943" s="92"/>
      <c r="E943" s="19"/>
      <c r="F943" s="63"/>
    </row>
    <row r="944" spans="3:6" s="2" customFormat="1" x14ac:dyDescent="0.25">
      <c r="C944" s="92"/>
      <c r="E944" s="19"/>
      <c r="F944" s="63"/>
    </row>
    <row r="945" spans="3:6" s="2" customFormat="1" x14ac:dyDescent="0.25">
      <c r="C945" s="92"/>
      <c r="E945" s="19"/>
      <c r="F945" s="63"/>
    </row>
    <row r="946" spans="3:6" s="2" customFormat="1" x14ac:dyDescent="0.25">
      <c r="C946" s="92"/>
      <c r="E946" s="19"/>
      <c r="F946" s="63"/>
    </row>
    <row r="947" spans="3:6" s="2" customFormat="1" x14ac:dyDescent="0.25">
      <c r="C947" s="92"/>
      <c r="E947" s="19"/>
      <c r="F947" s="63"/>
    </row>
    <row r="948" spans="3:6" s="2" customFormat="1" x14ac:dyDescent="0.25">
      <c r="C948" s="92"/>
      <c r="E948" s="19"/>
      <c r="F948" s="63"/>
    </row>
    <row r="949" spans="3:6" s="2" customFormat="1" x14ac:dyDescent="0.25">
      <c r="C949" s="92"/>
      <c r="E949" s="19"/>
      <c r="F949" s="63"/>
    </row>
    <row r="950" spans="3:6" s="2" customFormat="1" x14ac:dyDescent="0.25">
      <c r="C950" s="92"/>
      <c r="E950" s="19"/>
      <c r="F950" s="63"/>
    </row>
    <row r="951" spans="3:6" s="2" customFormat="1" x14ac:dyDescent="0.25">
      <c r="C951" s="92"/>
      <c r="E951" s="19"/>
      <c r="F951" s="63"/>
    </row>
    <row r="952" spans="3:6" s="2" customFormat="1" x14ac:dyDescent="0.25">
      <c r="C952" s="92"/>
      <c r="E952" s="19"/>
      <c r="F952" s="63"/>
    </row>
    <row r="953" spans="3:6" s="2" customFormat="1" x14ac:dyDescent="0.25">
      <c r="C953" s="92"/>
      <c r="E953" s="19"/>
      <c r="F953" s="63"/>
    </row>
    <row r="954" spans="3:6" s="2" customFormat="1" x14ac:dyDescent="0.25">
      <c r="C954" s="92"/>
      <c r="E954" s="19"/>
      <c r="F954" s="63"/>
    </row>
    <row r="955" spans="3:6" s="2" customFormat="1" x14ac:dyDescent="0.25">
      <c r="C955" s="92"/>
      <c r="E955" s="19"/>
      <c r="F955" s="63"/>
    </row>
    <row r="956" spans="3:6" s="2" customFormat="1" x14ac:dyDescent="0.25">
      <c r="C956" s="92"/>
      <c r="E956" s="19"/>
      <c r="F956" s="63"/>
    </row>
    <row r="957" spans="3:6" s="2" customFormat="1" x14ac:dyDescent="0.25">
      <c r="C957" s="92"/>
      <c r="E957" s="19"/>
      <c r="F957" s="63"/>
    </row>
    <row r="958" spans="3:6" s="2" customFormat="1" x14ac:dyDescent="0.25">
      <c r="C958" s="92"/>
      <c r="E958" s="19"/>
      <c r="F958" s="63"/>
    </row>
    <row r="959" spans="3:6" s="2" customFormat="1" x14ac:dyDescent="0.25">
      <c r="C959" s="92"/>
      <c r="E959" s="19"/>
      <c r="F959" s="63"/>
    </row>
    <row r="960" spans="3:6" s="2" customFormat="1" x14ac:dyDescent="0.25">
      <c r="C960" s="92"/>
      <c r="E960" s="19"/>
      <c r="F960" s="63"/>
    </row>
    <row r="961" spans="3:6" s="2" customFormat="1" x14ac:dyDescent="0.25">
      <c r="C961" s="92"/>
      <c r="E961" s="19"/>
      <c r="F961" s="63"/>
    </row>
    <row r="962" spans="3:6" s="2" customFormat="1" x14ac:dyDescent="0.25">
      <c r="C962" s="92"/>
      <c r="E962" s="19"/>
      <c r="F962" s="63"/>
    </row>
    <row r="963" spans="3:6" s="2" customFormat="1" x14ac:dyDescent="0.25">
      <c r="C963" s="92"/>
      <c r="E963" s="19"/>
      <c r="F963" s="63"/>
    </row>
    <row r="964" spans="3:6" s="2" customFormat="1" x14ac:dyDescent="0.25">
      <c r="C964" s="92"/>
      <c r="E964" s="19"/>
      <c r="F964" s="63"/>
    </row>
    <row r="965" spans="3:6" s="2" customFormat="1" x14ac:dyDescent="0.25">
      <c r="C965" s="92"/>
      <c r="E965" s="19"/>
      <c r="F965" s="63"/>
    </row>
    <row r="966" spans="3:6" s="2" customFormat="1" x14ac:dyDescent="0.25">
      <c r="C966" s="92"/>
      <c r="E966" s="19"/>
      <c r="F966" s="63"/>
    </row>
    <row r="967" spans="3:6" s="2" customFormat="1" x14ac:dyDescent="0.25">
      <c r="C967" s="92"/>
      <c r="E967" s="19"/>
      <c r="F967" s="63"/>
    </row>
    <row r="968" spans="3:6" s="2" customFormat="1" x14ac:dyDescent="0.25">
      <c r="C968" s="92"/>
      <c r="E968" s="19"/>
      <c r="F968" s="63"/>
    </row>
    <row r="969" spans="3:6" s="2" customFormat="1" x14ac:dyDescent="0.25">
      <c r="C969" s="92"/>
      <c r="E969" s="19"/>
      <c r="F969" s="63"/>
    </row>
    <row r="970" spans="3:6" s="2" customFormat="1" x14ac:dyDescent="0.25">
      <c r="C970" s="92"/>
      <c r="E970" s="19"/>
      <c r="F970" s="63"/>
    </row>
    <row r="971" spans="3:6" s="2" customFormat="1" x14ac:dyDescent="0.25">
      <c r="C971" s="92"/>
      <c r="E971" s="19"/>
      <c r="F971" s="63"/>
    </row>
    <row r="972" spans="3:6" s="2" customFormat="1" x14ac:dyDescent="0.25">
      <c r="C972" s="92"/>
      <c r="E972" s="19"/>
      <c r="F972" s="63"/>
    </row>
    <row r="973" spans="3:6" s="2" customFormat="1" x14ac:dyDescent="0.25">
      <c r="C973" s="92"/>
      <c r="E973" s="19"/>
      <c r="F973" s="63"/>
    </row>
    <row r="974" spans="3:6" s="2" customFormat="1" x14ac:dyDescent="0.25">
      <c r="C974" s="92"/>
      <c r="E974" s="19"/>
      <c r="F974" s="63"/>
    </row>
    <row r="975" spans="3:6" s="2" customFormat="1" x14ac:dyDescent="0.25">
      <c r="C975" s="92"/>
      <c r="E975" s="19"/>
      <c r="F975" s="63"/>
    </row>
    <row r="976" spans="3:6" s="2" customFormat="1" x14ac:dyDescent="0.25">
      <c r="C976" s="92"/>
      <c r="E976" s="19"/>
      <c r="F976" s="63"/>
    </row>
    <row r="977" spans="3:6" s="2" customFormat="1" x14ac:dyDescent="0.25">
      <c r="C977" s="92"/>
      <c r="E977" s="19"/>
      <c r="F977" s="63"/>
    </row>
    <row r="978" spans="3:6" s="2" customFormat="1" x14ac:dyDescent="0.25">
      <c r="C978" s="92"/>
      <c r="E978" s="19"/>
      <c r="F978" s="63"/>
    </row>
    <row r="979" spans="3:6" s="2" customFormat="1" x14ac:dyDescent="0.25">
      <c r="C979" s="92"/>
      <c r="E979" s="19"/>
      <c r="F979" s="63"/>
    </row>
    <row r="980" spans="3:6" s="2" customFormat="1" x14ac:dyDescent="0.25">
      <c r="C980" s="92"/>
      <c r="E980" s="19"/>
      <c r="F980" s="63"/>
    </row>
    <row r="981" spans="3:6" s="2" customFormat="1" x14ac:dyDescent="0.25">
      <c r="C981" s="92"/>
      <c r="E981" s="19"/>
      <c r="F981" s="63"/>
    </row>
    <row r="982" spans="3:6" s="2" customFormat="1" x14ac:dyDescent="0.25">
      <c r="C982" s="92"/>
      <c r="E982" s="19"/>
      <c r="F982" s="63"/>
    </row>
    <row r="983" spans="3:6" s="2" customFormat="1" x14ac:dyDescent="0.25">
      <c r="C983" s="92"/>
      <c r="E983" s="19"/>
      <c r="F983" s="63"/>
    </row>
    <row r="984" spans="3:6" s="2" customFormat="1" x14ac:dyDescent="0.25">
      <c r="C984" s="92"/>
      <c r="E984" s="19"/>
      <c r="F984" s="63"/>
    </row>
    <row r="985" spans="3:6" s="2" customFormat="1" x14ac:dyDescent="0.25">
      <c r="C985" s="92"/>
      <c r="E985" s="19"/>
      <c r="F985" s="63"/>
    </row>
    <row r="986" spans="3:6" s="2" customFormat="1" x14ac:dyDescent="0.25">
      <c r="C986" s="92"/>
      <c r="E986" s="19"/>
      <c r="F986" s="63"/>
    </row>
    <row r="987" spans="3:6" s="2" customFormat="1" x14ac:dyDescent="0.25">
      <c r="C987" s="92"/>
      <c r="E987" s="19"/>
      <c r="F987" s="63"/>
    </row>
    <row r="988" spans="3:6" s="2" customFormat="1" x14ac:dyDescent="0.25">
      <c r="C988" s="92"/>
      <c r="E988" s="19"/>
      <c r="F988" s="63"/>
    </row>
    <row r="989" spans="3:6" s="2" customFormat="1" x14ac:dyDescent="0.25">
      <c r="C989" s="92"/>
      <c r="E989" s="19"/>
      <c r="F989" s="63"/>
    </row>
    <row r="990" spans="3:6" s="2" customFormat="1" x14ac:dyDescent="0.25">
      <c r="C990" s="92"/>
      <c r="E990" s="19"/>
      <c r="F990" s="63"/>
    </row>
    <row r="991" spans="3:6" s="2" customFormat="1" x14ac:dyDescent="0.25">
      <c r="C991" s="92"/>
      <c r="E991" s="19"/>
      <c r="F991" s="63"/>
    </row>
    <row r="992" spans="3:6" s="2" customFormat="1" x14ac:dyDescent="0.25">
      <c r="C992" s="92"/>
      <c r="E992" s="19"/>
      <c r="F992" s="63"/>
    </row>
    <row r="993" spans="3:6" s="2" customFormat="1" x14ac:dyDescent="0.25">
      <c r="C993" s="92"/>
      <c r="E993" s="19"/>
      <c r="F993" s="63"/>
    </row>
    <row r="994" spans="3:6" s="2" customFormat="1" x14ac:dyDescent="0.25">
      <c r="C994" s="92"/>
      <c r="E994" s="19"/>
      <c r="F994" s="63"/>
    </row>
    <row r="995" spans="3:6" s="2" customFormat="1" x14ac:dyDescent="0.25">
      <c r="C995" s="92"/>
      <c r="E995" s="19"/>
      <c r="F995" s="63"/>
    </row>
    <row r="996" spans="3:6" s="2" customFormat="1" x14ac:dyDescent="0.25">
      <c r="C996" s="92"/>
      <c r="E996" s="19"/>
      <c r="F996" s="63"/>
    </row>
    <row r="997" spans="3:6" s="2" customFormat="1" x14ac:dyDescent="0.25">
      <c r="C997" s="92"/>
      <c r="E997" s="19"/>
      <c r="F997" s="63"/>
    </row>
    <row r="998" spans="3:6" s="2" customFormat="1" x14ac:dyDescent="0.25">
      <c r="C998" s="92"/>
      <c r="E998" s="19"/>
      <c r="F998" s="63"/>
    </row>
    <row r="999" spans="3:6" s="2" customFormat="1" x14ac:dyDescent="0.25">
      <c r="C999" s="92"/>
      <c r="E999" s="19"/>
      <c r="F999" s="63"/>
    </row>
    <row r="1000" spans="3:6" s="2" customFormat="1" x14ac:dyDescent="0.25">
      <c r="C1000" s="92"/>
      <c r="E1000" s="19"/>
      <c r="F1000" s="63"/>
    </row>
    <row r="1001" spans="3:6" s="2" customFormat="1" x14ac:dyDescent="0.25">
      <c r="C1001" s="92"/>
      <c r="E1001" s="19"/>
      <c r="F1001" s="63"/>
    </row>
    <row r="1002" spans="3:6" s="2" customFormat="1" x14ac:dyDescent="0.25">
      <c r="C1002" s="92"/>
      <c r="E1002" s="19"/>
      <c r="F1002" s="63"/>
    </row>
    <row r="1003" spans="3:6" s="2" customFormat="1" x14ac:dyDescent="0.25">
      <c r="C1003" s="92"/>
      <c r="E1003" s="19"/>
      <c r="F1003" s="63"/>
    </row>
    <row r="1004" spans="3:6" s="2" customFormat="1" x14ac:dyDescent="0.25">
      <c r="C1004" s="92"/>
      <c r="E1004" s="19"/>
      <c r="F1004" s="63"/>
    </row>
    <row r="1005" spans="3:6" s="2" customFormat="1" x14ac:dyDescent="0.25">
      <c r="C1005" s="92"/>
      <c r="E1005" s="19"/>
      <c r="F1005" s="63"/>
    </row>
    <row r="1006" spans="3:6" s="2" customFormat="1" x14ac:dyDescent="0.25">
      <c r="C1006" s="92"/>
      <c r="E1006" s="19"/>
      <c r="F1006" s="63"/>
    </row>
    <row r="1007" spans="3:6" s="2" customFormat="1" x14ac:dyDescent="0.25">
      <c r="C1007" s="92"/>
      <c r="E1007" s="19"/>
      <c r="F1007" s="63"/>
    </row>
    <row r="1008" spans="3:6" s="2" customFormat="1" x14ac:dyDescent="0.25">
      <c r="C1008" s="92"/>
      <c r="E1008" s="19"/>
      <c r="F1008" s="63"/>
    </row>
    <row r="1009" spans="3:6" s="2" customFormat="1" x14ac:dyDescent="0.25">
      <c r="C1009" s="92"/>
      <c r="E1009" s="19"/>
      <c r="F1009" s="63"/>
    </row>
    <row r="1010" spans="3:6" s="2" customFormat="1" x14ac:dyDescent="0.25">
      <c r="C1010" s="92"/>
      <c r="E1010" s="19"/>
      <c r="F1010" s="63"/>
    </row>
    <row r="1011" spans="3:6" s="2" customFormat="1" x14ac:dyDescent="0.25">
      <c r="C1011" s="92"/>
      <c r="E1011" s="19"/>
      <c r="F1011" s="63"/>
    </row>
    <row r="1012" spans="3:6" s="2" customFormat="1" x14ac:dyDescent="0.25">
      <c r="C1012" s="92"/>
      <c r="E1012" s="19"/>
      <c r="F1012" s="63"/>
    </row>
    <row r="1013" spans="3:6" s="2" customFormat="1" x14ac:dyDescent="0.25">
      <c r="C1013" s="92"/>
      <c r="E1013" s="19"/>
      <c r="F1013" s="63"/>
    </row>
    <row r="1014" spans="3:6" s="2" customFormat="1" x14ac:dyDescent="0.25">
      <c r="C1014" s="92"/>
      <c r="E1014" s="19"/>
      <c r="F1014" s="63"/>
    </row>
    <row r="1015" spans="3:6" s="2" customFormat="1" x14ac:dyDescent="0.25">
      <c r="C1015" s="92"/>
      <c r="E1015" s="19"/>
      <c r="F1015" s="63"/>
    </row>
    <row r="1016" spans="3:6" s="2" customFormat="1" x14ac:dyDescent="0.25">
      <c r="C1016" s="92"/>
      <c r="E1016" s="19"/>
      <c r="F1016" s="63"/>
    </row>
    <row r="1017" spans="3:6" s="2" customFormat="1" x14ac:dyDescent="0.25">
      <c r="C1017" s="92"/>
      <c r="E1017" s="19"/>
      <c r="F1017" s="63"/>
    </row>
    <row r="1018" spans="3:6" s="2" customFormat="1" x14ac:dyDescent="0.25">
      <c r="C1018" s="92"/>
      <c r="E1018" s="19"/>
      <c r="F1018" s="63"/>
    </row>
    <row r="1019" spans="3:6" s="2" customFormat="1" x14ac:dyDescent="0.25">
      <c r="C1019" s="92"/>
      <c r="E1019" s="19"/>
      <c r="F1019" s="63"/>
    </row>
    <row r="1020" spans="3:6" s="2" customFormat="1" x14ac:dyDescent="0.25">
      <c r="C1020" s="92"/>
      <c r="E1020" s="19"/>
      <c r="F1020" s="63"/>
    </row>
    <row r="1021" spans="3:6" s="2" customFormat="1" x14ac:dyDescent="0.25">
      <c r="C1021" s="92"/>
      <c r="E1021" s="19"/>
      <c r="F1021" s="63"/>
    </row>
    <row r="1022" spans="3:6" s="2" customFormat="1" x14ac:dyDescent="0.25">
      <c r="C1022" s="92"/>
      <c r="E1022" s="19"/>
      <c r="F1022" s="63"/>
    </row>
    <row r="1023" spans="3:6" s="2" customFormat="1" x14ac:dyDescent="0.25">
      <c r="C1023" s="92"/>
      <c r="E1023" s="19"/>
      <c r="F1023" s="63"/>
    </row>
    <row r="1024" spans="3:6" s="2" customFormat="1" x14ac:dyDescent="0.25">
      <c r="C1024" s="92"/>
      <c r="E1024" s="19"/>
      <c r="F1024" s="63"/>
    </row>
    <row r="1025" spans="3:6" s="2" customFormat="1" x14ac:dyDescent="0.25">
      <c r="C1025" s="92"/>
      <c r="E1025" s="19"/>
      <c r="F1025" s="63"/>
    </row>
    <row r="1026" spans="3:6" s="2" customFormat="1" x14ac:dyDescent="0.25">
      <c r="C1026" s="92"/>
      <c r="E1026" s="19"/>
      <c r="F1026" s="63"/>
    </row>
    <row r="1027" spans="3:6" s="2" customFormat="1" x14ac:dyDescent="0.25">
      <c r="C1027" s="92"/>
      <c r="E1027" s="19"/>
      <c r="F1027" s="63"/>
    </row>
    <row r="1028" spans="3:6" s="2" customFormat="1" x14ac:dyDescent="0.25">
      <c r="C1028" s="92"/>
      <c r="E1028" s="19"/>
      <c r="F1028" s="63"/>
    </row>
    <row r="1029" spans="3:6" s="2" customFormat="1" x14ac:dyDescent="0.25">
      <c r="C1029" s="92"/>
      <c r="E1029" s="19"/>
      <c r="F1029" s="63"/>
    </row>
    <row r="1030" spans="3:6" s="2" customFormat="1" x14ac:dyDescent="0.25">
      <c r="C1030" s="92"/>
      <c r="E1030" s="19"/>
      <c r="F1030" s="63"/>
    </row>
    <row r="1031" spans="3:6" s="2" customFormat="1" x14ac:dyDescent="0.25">
      <c r="C1031" s="92"/>
      <c r="E1031" s="19"/>
      <c r="F1031" s="63"/>
    </row>
    <row r="1032" spans="3:6" s="2" customFormat="1" x14ac:dyDescent="0.25">
      <c r="C1032" s="92"/>
      <c r="E1032" s="19"/>
      <c r="F1032" s="63"/>
    </row>
    <row r="1033" spans="3:6" s="2" customFormat="1" x14ac:dyDescent="0.25">
      <c r="C1033" s="92"/>
      <c r="E1033" s="19"/>
      <c r="F1033" s="63"/>
    </row>
    <row r="1034" spans="3:6" s="2" customFormat="1" x14ac:dyDescent="0.25">
      <c r="C1034" s="92"/>
      <c r="E1034" s="19"/>
      <c r="F1034" s="63"/>
    </row>
    <row r="1035" spans="3:6" s="2" customFormat="1" x14ac:dyDescent="0.25">
      <c r="C1035" s="92"/>
      <c r="E1035" s="19"/>
      <c r="F1035" s="63"/>
    </row>
    <row r="1036" spans="3:6" s="2" customFormat="1" x14ac:dyDescent="0.25">
      <c r="C1036" s="92"/>
      <c r="E1036" s="19"/>
      <c r="F1036" s="63"/>
    </row>
    <row r="1037" spans="3:6" s="2" customFormat="1" x14ac:dyDescent="0.25">
      <c r="C1037" s="92"/>
      <c r="E1037" s="19"/>
      <c r="F1037" s="63"/>
    </row>
    <row r="1038" spans="3:6" s="2" customFormat="1" x14ac:dyDescent="0.25">
      <c r="C1038" s="92"/>
      <c r="E1038" s="19"/>
      <c r="F1038" s="63"/>
    </row>
    <row r="1039" spans="3:6" s="2" customFormat="1" x14ac:dyDescent="0.25">
      <c r="C1039" s="92"/>
      <c r="E1039" s="19"/>
      <c r="F1039" s="63"/>
    </row>
    <row r="1040" spans="3:6" s="2" customFormat="1" x14ac:dyDescent="0.25">
      <c r="C1040" s="92"/>
      <c r="E1040" s="19"/>
      <c r="F1040" s="63"/>
    </row>
    <row r="1041" spans="3:6" s="2" customFormat="1" x14ac:dyDescent="0.25">
      <c r="C1041" s="92"/>
      <c r="E1041" s="19"/>
      <c r="F1041" s="63"/>
    </row>
    <row r="1042" spans="3:6" s="2" customFormat="1" x14ac:dyDescent="0.25">
      <c r="C1042" s="92"/>
      <c r="E1042" s="19"/>
      <c r="F1042" s="63"/>
    </row>
    <row r="1043" spans="3:6" s="2" customFormat="1" x14ac:dyDescent="0.25">
      <c r="C1043" s="92"/>
      <c r="E1043" s="19"/>
      <c r="F1043" s="63"/>
    </row>
    <row r="1044" spans="3:6" s="2" customFormat="1" x14ac:dyDescent="0.25">
      <c r="C1044" s="92"/>
      <c r="E1044" s="19"/>
      <c r="F1044" s="63"/>
    </row>
    <row r="1045" spans="3:6" s="2" customFormat="1" x14ac:dyDescent="0.25">
      <c r="C1045" s="92"/>
      <c r="E1045" s="19"/>
      <c r="F1045" s="63"/>
    </row>
    <row r="1046" spans="3:6" s="2" customFormat="1" x14ac:dyDescent="0.25">
      <c r="C1046" s="92"/>
      <c r="E1046" s="19"/>
      <c r="F1046" s="63"/>
    </row>
    <row r="1047" spans="3:6" s="2" customFormat="1" x14ac:dyDescent="0.25">
      <c r="C1047" s="92"/>
      <c r="E1047" s="19"/>
      <c r="F1047" s="63"/>
    </row>
    <row r="1048" spans="3:6" s="2" customFormat="1" x14ac:dyDescent="0.25">
      <c r="C1048" s="92"/>
      <c r="E1048" s="19"/>
      <c r="F1048" s="63"/>
    </row>
    <row r="1049" spans="3:6" s="2" customFormat="1" x14ac:dyDescent="0.25">
      <c r="C1049" s="92"/>
      <c r="E1049" s="19"/>
      <c r="F1049" s="63"/>
    </row>
    <row r="1050" spans="3:6" s="2" customFormat="1" x14ac:dyDescent="0.25">
      <c r="C1050" s="92"/>
      <c r="E1050" s="19"/>
      <c r="F1050" s="63"/>
    </row>
    <row r="1051" spans="3:6" s="2" customFormat="1" x14ac:dyDescent="0.25">
      <c r="C1051" s="92"/>
      <c r="E1051" s="19"/>
      <c r="F1051" s="63"/>
    </row>
    <row r="1052" spans="3:6" s="2" customFormat="1" x14ac:dyDescent="0.25">
      <c r="C1052" s="92"/>
      <c r="E1052" s="19"/>
      <c r="F1052" s="63"/>
    </row>
    <row r="1053" spans="3:6" s="2" customFormat="1" x14ac:dyDescent="0.25">
      <c r="C1053" s="92"/>
      <c r="E1053" s="19"/>
      <c r="F1053" s="63"/>
    </row>
    <row r="1054" spans="3:6" s="2" customFormat="1" x14ac:dyDescent="0.25">
      <c r="C1054" s="92"/>
      <c r="E1054" s="19"/>
      <c r="F1054" s="63"/>
    </row>
    <row r="1055" spans="3:6" s="2" customFormat="1" x14ac:dyDescent="0.25">
      <c r="C1055" s="92"/>
      <c r="E1055" s="19"/>
      <c r="F1055" s="63"/>
    </row>
    <row r="1056" spans="3:6" s="2" customFormat="1" x14ac:dyDescent="0.25">
      <c r="C1056" s="92"/>
      <c r="E1056" s="19"/>
      <c r="F1056" s="63"/>
    </row>
    <row r="1057" spans="3:6" s="2" customFormat="1" x14ac:dyDescent="0.25">
      <c r="C1057" s="92"/>
      <c r="E1057" s="19"/>
      <c r="F1057" s="63"/>
    </row>
    <row r="1058" spans="3:6" s="2" customFormat="1" x14ac:dyDescent="0.25">
      <c r="C1058" s="92"/>
      <c r="E1058" s="19"/>
      <c r="F1058" s="63"/>
    </row>
    <row r="1059" spans="3:6" s="2" customFormat="1" x14ac:dyDescent="0.25">
      <c r="C1059" s="92"/>
      <c r="E1059" s="19"/>
      <c r="F1059" s="63"/>
    </row>
    <row r="1060" spans="3:6" s="2" customFormat="1" x14ac:dyDescent="0.25">
      <c r="C1060" s="92"/>
      <c r="E1060" s="19"/>
      <c r="F1060" s="63"/>
    </row>
    <row r="1061" spans="3:6" s="2" customFormat="1" x14ac:dyDescent="0.25">
      <c r="C1061" s="92"/>
      <c r="E1061" s="19"/>
      <c r="F1061" s="63"/>
    </row>
    <row r="1062" spans="3:6" s="2" customFormat="1" x14ac:dyDescent="0.25">
      <c r="C1062" s="92"/>
      <c r="E1062" s="19"/>
      <c r="F1062" s="63"/>
    </row>
    <row r="1063" spans="3:6" s="2" customFormat="1" x14ac:dyDescent="0.25">
      <c r="C1063" s="92"/>
      <c r="E1063" s="19"/>
      <c r="F1063" s="63"/>
    </row>
    <row r="1064" spans="3:6" s="2" customFormat="1" x14ac:dyDescent="0.25">
      <c r="C1064" s="92"/>
      <c r="E1064" s="19"/>
      <c r="F1064" s="63"/>
    </row>
    <row r="1065" spans="3:6" s="2" customFormat="1" x14ac:dyDescent="0.25">
      <c r="C1065" s="92"/>
      <c r="E1065" s="19"/>
      <c r="F1065" s="63"/>
    </row>
    <row r="1066" spans="3:6" s="2" customFormat="1" x14ac:dyDescent="0.25">
      <c r="C1066" s="92"/>
      <c r="E1066" s="19"/>
      <c r="F1066" s="63"/>
    </row>
    <row r="1067" spans="3:6" s="2" customFormat="1" x14ac:dyDescent="0.25">
      <c r="C1067" s="92"/>
      <c r="E1067" s="19"/>
      <c r="F1067" s="63"/>
    </row>
    <row r="1068" spans="3:6" s="2" customFormat="1" x14ac:dyDescent="0.25">
      <c r="C1068" s="92"/>
      <c r="E1068" s="19"/>
      <c r="F1068" s="63"/>
    </row>
    <row r="1069" spans="3:6" s="2" customFormat="1" x14ac:dyDescent="0.25">
      <c r="C1069" s="92"/>
      <c r="E1069" s="19"/>
      <c r="F1069" s="63"/>
    </row>
    <row r="1070" spans="3:6" s="2" customFormat="1" x14ac:dyDescent="0.25">
      <c r="C1070" s="92"/>
      <c r="E1070" s="19"/>
      <c r="F1070" s="63"/>
    </row>
    <row r="1071" spans="3:6" s="2" customFormat="1" x14ac:dyDescent="0.25">
      <c r="C1071" s="92"/>
      <c r="E1071" s="19"/>
      <c r="F1071" s="63"/>
    </row>
    <row r="1072" spans="3:6" s="2" customFormat="1" x14ac:dyDescent="0.25">
      <c r="C1072" s="92"/>
      <c r="E1072" s="19"/>
      <c r="F1072" s="63"/>
    </row>
    <row r="1073" spans="3:6" s="2" customFormat="1" x14ac:dyDescent="0.25">
      <c r="C1073" s="92"/>
      <c r="E1073" s="19"/>
      <c r="F1073" s="63"/>
    </row>
    <row r="1074" spans="3:6" s="2" customFormat="1" x14ac:dyDescent="0.25">
      <c r="C1074" s="92"/>
      <c r="E1074" s="19"/>
      <c r="F1074" s="63"/>
    </row>
    <row r="1075" spans="3:6" s="2" customFormat="1" x14ac:dyDescent="0.25">
      <c r="C1075" s="92"/>
      <c r="E1075" s="19"/>
      <c r="F1075" s="63"/>
    </row>
    <row r="1076" spans="3:6" s="2" customFormat="1" x14ac:dyDescent="0.25">
      <c r="C1076" s="92"/>
      <c r="E1076" s="19"/>
      <c r="F1076" s="63"/>
    </row>
    <row r="1077" spans="3:6" s="2" customFormat="1" x14ac:dyDescent="0.25">
      <c r="C1077" s="92"/>
      <c r="E1077" s="19"/>
      <c r="F1077" s="63"/>
    </row>
    <row r="1078" spans="3:6" s="2" customFormat="1" x14ac:dyDescent="0.25">
      <c r="C1078" s="92"/>
      <c r="E1078" s="19"/>
      <c r="F1078" s="63"/>
    </row>
    <row r="1079" spans="3:6" s="2" customFormat="1" x14ac:dyDescent="0.25">
      <c r="C1079" s="92"/>
      <c r="E1079" s="19"/>
      <c r="F1079" s="63"/>
    </row>
    <row r="1080" spans="3:6" s="2" customFormat="1" x14ac:dyDescent="0.25">
      <c r="C1080" s="92"/>
      <c r="E1080" s="19"/>
      <c r="F1080" s="63"/>
    </row>
    <row r="1081" spans="3:6" s="2" customFormat="1" x14ac:dyDescent="0.25">
      <c r="C1081" s="92"/>
      <c r="E1081" s="19"/>
      <c r="F1081" s="63"/>
    </row>
    <row r="1082" spans="3:6" s="2" customFormat="1" x14ac:dyDescent="0.25">
      <c r="C1082" s="92"/>
      <c r="E1082" s="19"/>
      <c r="F1082" s="63"/>
    </row>
    <row r="1083" spans="3:6" s="2" customFormat="1" x14ac:dyDescent="0.25">
      <c r="C1083" s="92"/>
      <c r="E1083" s="19"/>
      <c r="F1083" s="63"/>
    </row>
    <row r="1084" spans="3:6" s="2" customFormat="1" x14ac:dyDescent="0.25">
      <c r="C1084" s="92"/>
      <c r="E1084" s="19"/>
      <c r="F1084" s="63"/>
    </row>
    <row r="1085" spans="3:6" s="2" customFormat="1" x14ac:dyDescent="0.25">
      <c r="C1085" s="92"/>
      <c r="E1085" s="19"/>
      <c r="F1085" s="63"/>
    </row>
    <row r="1086" spans="3:6" s="2" customFormat="1" x14ac:dyDescent="0.25">
      <c r="C1086" s="92"/>
      <c r="E1086" s="19"/>
      <c r="F1086" s="63"/>
    </row>
    <row r="1087" spans="3:6" s="2" customFormat="1" x14ac:dyDescent="0.25">
      <c r="C1087" s="92"/>
      <c r="E1087" s="19"/>
      <c r="F1087" s="63"/>
    </row>
    <row r="1088" spans="3:6" s="2" customFormat="1" x14ac:dyDescent="0.25">
      <c r="C1088" s="92"/>
      <c r="E1088" s="19"/>
      <c r="F1088" s="63"/>
    </row>
    <row r="1089" spans="3:6" s="2" customFormat="1" x14ac:dyDescent="0.25">
      <c r="C1089" s="92"/>
      <c r="E1089" s="19"/>
      <c r="F1089" s="63"/>
    </row>
    <row r="1090" spans="3:6" s="2" customFormat="1" x14ac:dyDescent="0.25">
      <c r="C1090" s="92"/>
      <c r="E1090" s="19"/>
      <c r="F1090" s="63"/>
    </row>
    <row r="1091" spans="3:6" s="2" customFormat="1" x14ac:dyDescent="0.25">
      <c r="C1091" s="92"/>
      <c r="E1091" s="19"/>
      <c r="F1091" s="63"/>
    </row>
    <row r="1092" spans="3:6" s="2" customFormat="1" x14ac:dyDescent="0.25">
      <c r="C1092" s="92"/>
      <c r="E1092" s="19"/>
      <c r="F1092" s="63"/>
    </row>
    <row r="1093" spans="3:6" s="2" customFormat="1" x14ac:dyDescent="0.25">
      <c r="C1093" s="92"/>
      <c r="E1093" s="19"/>
      <c r="F1093" s="63"/>
    </row>
    <row r="1094" spans="3:6" s="2" customFormat="1" x14ac:dyDescent="0.25">
      <c r="C1094" s="92"/>
      <c r="E1094" s="19"/>
      <c r="F1094" s="63"/>
    </row>
    <row r="1095" spans="3:6" s="2" customFormat="1" x14ac:dyDescent="0.25">
      <c r="C1095" s="92"/>
      <c r="E1095" s="19"/>
      <c r="F1095" s="63"/>
    </row>
    <row r="1096" spans="3:6" s="2" customFormat="1" x14ac:dyDescent="0.25">
      <c r="C1096" s="92"/>
      <c r="E1096" s="19"/>
      <c r="F1096" s="63"/>
    </row>
    <row r="1097" spans="3:6" s="2" customFormat="1" x14ac:dyDescent="0.25">
      <c r="C1097" s="92"/>
      <c r="E1097" s="19"/>
      <c r="F1097" s="63"/>
    </row>
    <row r="1098" spans="3:6" s="2" customFormat="1" x14ac:dyDescent="0.25">
      <c r="C1098" s="92"/>
      <c r="E1098" s="19"/>
      <c r="F1098" s="63"/>
    </row>
    <row r="1099" spans="3:6" s="2" customFormat="1" x14ac:dyDescent="0.25">
      <c r="C1099" s="92"/>
      <c r="E1099" s="19"/>
      <c r="F1099" s="63"/>
    </row>
    <row r="1100" spans="3:6" s="2" customFormat="1" x14ac:dyDescent="0.25">
      <c r="C1100" s="92"/>
      <c r="E1100" s="19"/>
      <c r="F1100" s="63"/>
    </row>
    <row r="1101" spans="3:6" s="2" customFormat="1" x14ac:dyDescent="0.25">
      <c r="C1101" s="92"/>
      <c r="E1101" s="19"/>
      <c r="F1101" s="63"/>
    </row>
    <row r="1102" spans="3:6" s="2" customFormat="1" x14ac:dyDescent="0.25">
      <c r="C1102" s="92"/>
      <c r="E1102" s="19"/>
      <c r="F1102" s="63"/>
    </row>
    <row r="1103" spans="3:6" s="2" customFormat="1" x14ac:dyDescent="0.25">
      <c r="C1103" s="92"/>
      <c r="E1103" s="19"/>
      <c r="F1103" s="63"/>
    </row>
    <row r="1104" spans="3:6" s="2" customFormat="1" x14ac:dyDescent="0.25">
      <c r="C1104" s="92"/>
      <c r="E1104" s="19"/>
      <c r="F1104" s="63"/>
    </row>
    <row r="1105" spans="3:6" s="2" customFormat="1" x14ac:dyDescent="0.25">
      <c r="C1105" s="92"/>
      <c r="E1105" s="19"/>
      <c r="F1105" s="63"/>
    </row>
    <row r="1106" spans="3:6" s="2" customFormat="1" x14ac:dyDescent="0.25">
      <c r="C1106" s="92"/>
      <c r="E1106" s="19"/>
      <c r="F1106" s="63"/>
    </row>
    <row r="1107" spans="3:6" s="2" customFormat="1" x14ac:dyDescent="0.25">
      <c r="C1107" s="92"/>
      <c r="E1107" s="19"/>
      <c r="F1107" s="63"/>
    </row>
    <row r="1108" spans="3:6" s="2" customFormat="1" x14ac:dyDescent="0.25">
      <c r="C1108" s="92"/>
      <c r="E1108" s="19"/>
      <c r="F1108" s="63"/>
    </row>
    <row r="1109" spans="3:6" s="2" customFormat="1" x14ac:dyDescent="0.25">
      <c r="C1109" s="92"/>
      <c r="E1109" s="19"/>
      <c r="F1109" s="63"/>
    </row>
    <row r="1110" spans="3:6" s="2" customFormat="1" x14ac:dyDescent="0.25">
      <c r="C1110" s="92"/>
      <c r="E1110" s="19"/>
      <c r="F1110" s="63"/>
    </row>
  </sheetData>
  <sortState xmlns:xlrd2="http://schemas.microsoft.com/office/spreadsheetml/2017/richdata2" ref="A267:G300">
    <sortCondition descending="1" ref="F267:F300"/>
  </sortState>
  <mergeCells count="1">
    <mergeCell ref="A1:G2"/>
  </mergeCells>
  <dataValidations disablePrompts="1" count="1">
    <dataValidation type="whole" allowBlank="1" showInputMessage="1" showErrorMessage="1" sqref="D204" xr:uid="{3045E369-6E94-44BA-B54D-0DE7094A0337}">
      <formula1>0</formula1>
      <formula2>999999999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Morgane BARTHELEMY</dc:creator>
  <cp:lastModifiedBy>Katia Yasmine TOUZRI</cp:lastModifiedBy>
  <cp:lastPrinted>2024-02-20T13:42:57Z</cp:lastPrinted>
  <dcterms:created xsi:type="dcterms:W3CDTF">2021-09-21T08:41:56Z</dcterms:created>
  <dcterms:modified xsi:type="dcterms:W3CDTF">2026-06-26T15:48:52Z</dcterms:modified>
</cp:coreProperties>
</file>