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a.vigan\Documents\"/>
    </mc:Choice>
  </mc:AlternateContent>
  <bookViews>
    <workbookView showHorizontalScroll="0" showVerticalScroll="0" showSheetTabs="0" xWindow="0" yWindow="0" windowWidth="20483" windowHeight="7024"/>
  </bookViews>
  <sheets>
    <sheet name="Groupe PAT" sheetId="1" r:id="rId1"/>
    <sheet name="Feuil1" sheetId="2" r:id="rId2"/>
  </sheets>
  <definedNames>
    <definedName name="_xlnm._FilterDatabase" localSheetId="0" hidden="1">'Groupe PAT'!$A$1:$AY$31</definedName>
  </definedNames>
  <calcPr calcId="162913"/>
</workbook>
</file>

<file path=xl/calcChain.xml><?xml version="1.0" encoding="utf-8"?>
<calcChain xmlns="http://schemas.openxmlformats.org/spreadsheetml/2006/main">
  <c r="D10" i="2" l="1"/>
  <c r="F8" i="2"/>
  <c r="C8" i="2"/>
</calcChain>
</file>

<file path=xl/sharedStrings.xml><?xml version="1.0" encoding="utf-8"?>
<sst xmlns="http://schemas.openxmlformats.org/spreadsheetml/2006/main" count="159" uniqueCount="126">
  <si>
    <t>Territoire</t>
  </si>
  <si>
    <t>Prénom</t>
  </si>
  <si>
    <t>Nom</t>
  </si>
  <si>
    <t>Adresse mail</t>
  </si>
  <si>
    <t>CABBALR</t>
  </si>
  <si>
    <t>Sandrine</t>
  </si>
  <si>
    <t>sandrine.joffres@bethunebruay.fr</t>
  </si>
  <si>
    <t>CC du Pays Solesmois</t>
  </si>
  <si>
    <t>d.bigot@ccpays-solesmois.fr</t>
  </si>
  <si>
    <t>Pays Sources et Vallées</t>
  </si>
  <si>
    <t>PNR Avesnois</t>
  </si>
  <si>
    <t>Diane</t>
  </si>
  <si>
    <t>Bigot</t>
  </si>
  <si>
    <t>Joffres</t>
  </si>
  <si>
    <t>CC des Hauts de Flandres</t>
  </si>
  <si>
    <t>remy.alhoguerreiro@casq.fr</t>
  </si>
  <si>
    <t xml:space="preserve">Rémy </t>
  </si>
  <si>
    <t>CA Douaisis</t>
  </si>
  <si>
    <t>CA du Saint Quentinois</t>
  </si>
  <si>
    <t>Alhoguerreiro</t>
  </si>
  <si>
    <t>PETR du Pays de Thierache</t>
  </si>
  <si>
    <t xml:space="preserve">Caroline </t>
  </si>
  <si>
    <t>Rozalen</t>
  </si>
  <si>
    <t>caroline.rozalen@parc-naturel-avesnois.com</t>
  </si>
  <si>
    <t>Leduc</t>
  </si>
  <si>
    <t>CA Lens Lievin</t>
  </si>
  <si>
    <t>Degrave</t>
  </si>
  <si>
    <t>Félix</t>
  </si>
  <si>
    <t>FDEGRAVE@agglo-lenslievin.fr</t>
  </si>
  <si>
    <t>niveau 2</t>
  </si>
  <si>
    <t>niveau 1</t>
  </si>
  <si>
    <t>Lopes</t>
  </si>
  <si>
    <t>MEL</t>
  </si>
  <si>
    <t>Paulo Serge</t>
  </si>
  <si>
    <t>plopes@lillemetropole.fr</t>
  </si>
  <si>
    <t>CC de Flandre Intérieure</t>
  </si>
  <si>
    <t>CC du Sud Artois</t>
  </si>
  <si>
    <t>Bulte</t>
  </si>
  <si>
    <t>cbulte@cc-sudartois.fr</t>
  </si>
  <si>
    <t>CC Picardie Verte</t>
  </si>
  <si>
    <t>Niveau de labellisation</t>
  </si>
  <si>
    <t>CC Somme Sud Ouest</t>
  </si>
  <si>
    <t>CA du Pays de Saint-Omer</t>
  </si>
  <si>
    <t>PNR  Baie de Somme Picardie maritime</t>
  </si>
  <si>
    <t>CC de Pévèle en Carembault</t>
  </si>
  <si>
    <t>Hélène</t>
  </si>
  <si>
    <t>hleduc@pevelecarembault.fr</t>
  </si>
  <si>
    <t>Claire</t>
  </si>
  <si>
    <t>Leforestier</t>
  </si>
  <si>
    <t>cleforestier@cc-flandreinterieure.fr</t>
  </si>
  <si>
    <t>CA du Beauvaisis</t>
  </si>
  <si>
    <t>Amiens métropole</t>
  </si>
  <si>
    <t>Costet</t>
  </si>
  <si>
    <t>Clémence</t>
  </si>
  <si>
    <t>CU d'Arras</t>
  </si>
  <si>
    <t xml:space="preserve">Johanne </t>
  </si>
  <si>
    <t>Monsauret</t>
  </si>
  <si>
    <t>j.monsauret@cu-arras.org</t>
  </si>
  <si>
    <t>CU de Dunkerque</t>
  </si>
  <si>
    <t xml:space="preserve">Mélanie </t>
  </si>
  <si>
    <t>Bruneval</t>
  </si>
  <si>
    <t>melanie.bruneval@cud.fr</t>
  </si>
  <si>
    <t>Hana</t>
  </si>
  <si>
    <t>Kacem</t>
  </si>
  <si>
    <t>hana.kacem@carct.fr</t>
  </si>
  <si>
    <t>CA du Grand Calais Terres et Mers</t>
  </si>
  <si>
    <t>Margaux</t>
  </si>
  <si>
    <t>Delebecque</t>
  </si>
  <si>
    <t>mdelebecque@douaisis-agglo.com</t>
  </si>
  <si>
    <t>Nina</t>
  </si>
  <si>
    <t>Pelletier</t>
  </si>
  <si>
    <t>npelletier@ccpv.fr</t>
  </si>
  <si>
    <t>Suzy</t>
  </si>
  <si>
    <t>Vercruysse</t>
  </si>
  <si>
    <t>mieuxmanger@cc2so.fr</t>
  </si>
  <si>
    <t>Nicolas</t>
  </si>
  <si>
    <t>Julie</t>
  </si>
  <si>
    <t>jnicolas@lillemetropole.fr</t>
  </si>
  <si>
    <t>Alexia</t>
  </si>
  <si>
    <t>Barroche</t>
  </si>
  <si>
    <t>abarroche@pays-thierache.fr</t>
  </si>
  <si>
    <t>Raphaëlle</t>
  </si>
  <si>
    <t>Ulrych</t>
  </si>
  <si>
    <t>r.ulrych@baiedesomme3vallees.fr</t>
  </si>
  <si>
    <t>Agathe</t>
  </si>
  <si>
    <t>Schall</t>
  </si>
  <si>
    <t>a.schall@ca2bm.fr</t>
  </si>
  <si>
    <t>CA des deux baies en Montreuillois</t>
  </si>
  <si>
    <t>CA de la porte du Hainaut</t>
  </si>
  <si>
    <t>Lebrun</t>
  </si>
  <si>
    <t xml:space="preserve">nlebrun@agglo-porteduhainaut.fr
</t>
  </si>
  <si>
    <t>Bastien</t>
  </si>
  <si>
    <t>Détaille</t>
  </si>
  <si>
    <t xml:space="preserve">PAT@beauvaisis.fr </t>
  </si>
  <si>
    <t>CA Henin Carvin</t>
  </si>
  <si>
    <t>Hugo</t>
  </si>
  <si>
    <t>Mahier</t>
  </si>
  <si>
    <t>Hugo.Mahier@agglo-henincarvin.fr</t>
  </si>
  <si>
    <t>Alix</t>
  </si>
  <si>
    <t>Poublanc</t>
  </si>
  <si>
    <t>alix.poublanc@cchf.fr</t>
  </si>
  <si>
    <t>CC du Pays d'Opale</t>
  </si>
  <si>
    <t>Elisabeth</t>
  </si>
  <si>
    <t>Frot</t>
  </si>
  <si>
    <t>responsable-environnement@cc-paysdopale.fr</t>
  </si>
  <si>
    <t>Clotilde</t>
  </si>
  <si>
    <t>Association du Pays Compiegnois</t>
  </si>
  <si>
    <t>Alice</t>
  </si>
  <si>
    <t>Ronot</t>
  </si>
  <si>
    <t>Dept</t>
  </si>
  <si>
    <t>PAT du Sud de l'Aisne</t>
  </si>
  <si>
    <t>02</t>
  </si>
  <si>
    <t>alice.ronot@grand-compiegnois.fr</t>
  </si>
  <si>
    <t xml:space="preserve">Adeline </t>
  </si>
  <si>
    <t>Potier</t>
  </si>
  <si>
    <t>apotier@ccpv.fr</t>
  </si>
  <si>
    <t>aude.landelle@sourcesetvallees.fr</t>
  </si>
  <si>
    <t xml:space="preserve">Aude </t>
  </si>
  <si>
    <t>Landelle</t>
  </si>
  <si>
    <t>c.costet@amiens-metropole.com</t>
  </si>
  <si>
    <t xml:space="preserve">Célia </t>
  </si>
  <si>
    <t>Bray</t>
  </si>
  <si>
    <t>Celia.Bray@grandcalais.fr</t>
  </si>
  <si>
    <t xml:space="preserve">Sophie </t>
  </si>
  <si>
    <t>Faucon</t>
  </si>
  <si>
    <t>s.faucon@ca-pso.fr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</si>
</sst>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FF3333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6"/>
      <color rgb="FF000000"/>
      <name val="Marianne"/>
      <family val="3"/>
    </font>
    <font>
      <sz val="14"/>
      <color rgb="FF000000"/>
      <name val="Calibri"/>
      <family val="2"/>
      <charset val="1"/>
    </font>
    <font>
      <sz val="14"/>
      <color theme="1"/>
      <name val="Calibri"/>
      <family val="2"/>
      <charset val="1"/>
    </font>
    <font>
      <b/>
      <sz val="16"/>
      <name val="Marianne"/>
      <family val="3"/>
    </font>
    <font>
      <u/>
      <sz val="14"/>
      <color theme="8"/>
      <name val="Calibri"/>
      <family val="2"/>
      <charset val="1"/>
    </font>
    <font>
      <sz val="11"/>
      <color theme="8"/>
      <name val="Calibri"/>
      <family val="2"/>
      <charset val="1"/>
    </font>
    <font>
      <sz val="14"/>
      <color rgb="FF000000"/>
      <name val="Calibri"/>
      <family val="2"/>
    </font>
    <font>
      <u/>
      <sz val="14"/>
      <color theme="8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Border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vertical="center" wrapText="1"/>
    </xf>
    <xf numFmtId="17" fontId="0" fillId="0" borderId="0" xfId="0" applyNumberFormat="1" applyAlignment="1">
      <alignment vertical="center" wrapText="1"/>
    </xf>
    <xf numFmtId="9" fontId="0" fillId="0" borderId="0" xfId="2" applyFont="1"/>
    <xf numFmtId="0" fontId="0" fillId="3" borderId="0" xfId="0" applyFill="1" applyBorder="1"/>
    <xf numFmtId="0" fontId="0" fillId="4" borderId="0" xfId="0" applyFill="1" applyBorder="1"/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0" borderId="1" xfId="0" applyFont="1" applyBorder="1"/>
    <xf numFmtId="0" fontId="4" fillId="5" borderId="1" xfId="0" applyFont="1" applyFill="1" applyBorder="1" applyAlignment="1">
      <alignment horizontal="center"/>
    </xf>
    <xf numFmtId="0" fontId="6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0" borderId="1" xfId="1" applyFont="1" applyBorder="1"/>
    <xf numFmtId="0" fontId="10" fillId="0" borderId="0" xfId="0" applyFont="1"/>
    <xf numFmtId="0" fontId="1" fillId="0" borderId="1" xfId="1" applyBorder="1"/>
    <xf numFmtId="0" fontId="11" fillId="3" borderId="1" xfId="0" applyFont="1" applyFill="1" applyBorder="1"/>
    <xf numFmtId="0" fontId="11" fillId="0" borderId="0" xfId="0" applyFont="1"/>
    <xf numFmtId="0" fontId="11" fillId="0" borderId="1" xfId="0" applyFont="1" applyFill="1" applyBorder="1"/>
    <xf numFmtId="0" fontId="12" fillId="0" borderId="1" xfId="1" applyFont="1" applyBorder="1"/>
    <xf numFmtId="0" fontId="13" fillId="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6" fillId="3" borderId="2" xfId="0" applyFont="1" applyFill="1" applyBorder="1"/>
    <xf numFmtId="0" fontId="11" fillId="0" borderId="1" xfId="0" applyFont="1" applyBorder="1"/>
    <xf numFmtId="0" fontId="6" fillId="0" borderId="0" xfId="0" applyFont="1" applyFill="1" applyBorder="1"/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.faucon@ca-pso.fr" TargetMode="External"/><Relationship Id="rId13" Type="http://schemas.openxmlformats.org/officeDocument/2006/relationships/hyperlink" Target="mailto:c.costet@amiens-metropole.com" TargetMode="External"/><Relationship Id="rId18" Type="http://schemas.openxmlformats.org/officeDocument/2006/relationships/hyperlink" Target="mailto:mieuxmanger@cc2so.fr" TargetMode="External"/><Relationship Id="rId3" Type="http://schemas.openxmlformats.org/officeDocument/2006/relationships/hyperlink" Target="mailto:alix.poublanc@cchf.fr" TargetMode="External"/><Relationship Id="rId21" Type="http://schemas.openxmlformats.org/officeDocument/2006/relationships/hyperlink" Target="mailto:a.schall@ca2bm.fr" TargetMode="External"/><Relationship Id="rId7" Type="http://schemas.openxmlformats.org/officeDocument/2006/relationships/hyperlink" Target="mailto:plopes@lillemetropole.fr" TargetMode="External"/><Relationship Id="rId12" Type="http://schemas.openxmlformats.org/officeDocument/2006/relationships/hyperlink" Target="mailto:PAT@beauvaisis.fr" TargetMode="External"/><Relationship Id="rId17" Type="http://schemas.openxmlformats.org/officeDocument/2006/relationships/hyperlink" Target="mailto:nlebrun@agglo-porteduhainaut.fr" TargetMode="External"/><Relationship Id="rId2" Type="http://schemas.openxmlformats.org/officeDocument/2006/relationships/hyperlink" Target="mailto:d.bigot@ccpays-solesmois.fr" TargetMode="External"/><Relationship Id="rId16" Type="http://schemas.openxmlformats.org/officeDocument/2006/relationships/hyperlink" Target="mailto:hana.kacem@carct.fr" TargetMode="External"/><Relationship Id="rId20" Type="http://schemas.openxmlformats.org/officeDocument/2006/relationships/hyperlink" Target="mailto:r.ulrych@baiedesomme3vallees.fr" TargetMode="External"/><Relationship Id="rId1" Type="http://schemas.openxmlformats.org/officeDocument/2006/relationships/hyperlink" Target="mailto:sandrine.joffres@bethunebruay.fr" TargetMode="External"/><Relationship Id="rId6" Type="http://schemas.openxmlformats.org/officeDocument/2006/relationships/hyperlink" Target="mailto:caroline.rozalen@parc-naturel-avesnois.com" TargetMode="External"/><Relationship Id="rId11" Type="http://schemas.openxmlformats.org/officeDocument/2006/relationships/hyperlink" Target="mailto:cleforestier@cc-flandreinterieure.fr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FDEGRAVE@agglo-lenslievin.fr" TargetMode="External"/><Relationship Id="rId15" Type="http://schemas.openxmlformats.org/officeDocument/2006/relationships/hyperlink" Target="mailto:melanie.bruneval@cud.fr" TargetMode="External"/><Relationship Id="rId23" Type="http://schemas.openxmlformats.org/officeDocument/2006/relationships/hyperlink" Target="mailto:apotier@ccpv.fr" TargetMode="External"/><Relationship Id="rId10" Type="http://schemas.openxmlformats.org/officeDocument/2006/relationships/hyperlink" Target="mailto:hleduc@pevelecarembault.fr" TargetMode="External"/><Relationship Id="rId19" Type="http://schemas.openxmlformats.org/officeDocument/2006/relationships/hyperlink" Target="mailto:jnicolas@lillemetropole.fr" TargetMode="External"/><Relationship Id="rId4" Type="http://schemas.openxmlformats.org/officeDocument/2006/relationships/hyperlink" Target="mailto:remy.alhoguerreiro@casq.fr" TargetMode="External"/><Relationship Id="rId9" Type="http://schemas.openxmlformats.org/officeDocument/2006/relationships/hyperlink" Target="mailto:cbulte@cc-sudartois.fr" TargetMode="External"/><Relationship Id="rId14" Type="http://schemas.openxmlformats.org/officeDocument/2006/relationships/hyperlink" Target="mailto:j.monsauret@cu-arras.org" TargetMode="External"/><Relationship Id="rId22" Type="http://schemas.openxmlformats.org/officeDocument/2006/relationships/hyperlink" Target="mailto:alice.ronot@grand-compiegnoi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Y31"/>
  <sheetViews>
    <sheetView tabSelected="1" topLeftCell="A19" zoomScaleNormal="100" workbookViewId="0">
      <selection activeCell="A17" sqref="A17:XFD17"/>
    </sheetView>
  </sheetViews>
  <sheetFormatPr baseColWidth="10" defaultColWidth="8.7109375" defaultRowHeight="14.7" x14ac:dyDescent="0.25"/>
  <cols>
    <col min="1" max="1" width="8.7109375" style="15"/>
    <col min="2" max="2" width="44.42578125" customWidth="1"/>
    <col min="3" max="3" width="31" customWidth="1"/>
    <col min="4" max="4" width="19.7109375" customWidth="1"/>
    <col min="5" max="5" width="43" style="20" customWidth="1"/>
    <col min="6" max="7" width="38" customWidth="1"/>
    <col min="8" max="1024" width="10.42578125"/>
  </cols>
  <sheetData>
    <row r="1" spans="1:51" ht="25.75" x14ac:dyDescent="0.5">
      <c r="A1" s="13" t="s">
        <v>109</v>
      </c>
      <c r="B1" s="8" t="s">
        <v>0</v>
      </c>
      <c r="C1" s="8" t="s">
        <v>1</v>
      </c>
      <c r="D1" s="8" t="s">
        <v>2</v>
      </c>
      <c r="E1" s="18" t="s">
        <v>3</v>
      </c>
      <c r="F1" s="8" t="s">
        <v>40</v>
      </c>
    </row>
    <row r="2" spans="1:51" ht="20.05" customHeight="1" x14ac:dyDescent="0.3">
      <c r="A2" s="14">
        <v>59</v>
      </c>
      <c r="B2" s="9" t="s">
        <v>17</v>
      </c>
      <c r="C2" s="9" t="s">
        <v>66</v>
      </c>
      <c r="D2" s="9" t="s">
        <v>67</v>
      </c>
      <c r="E2" s="19" t="s">
        <v>68</v>
      </c>
      <c r="F2" s="11" t="s">
        <v>29</v>
      </c>
    </row>
    <row r="3" spans="1:51" ht="20.05" customHeight="1" x14ac:dyDescent="0.3">
      <c r="A3" s="14">
        <v>59</v>
      </c>
      <c r="B3" s="9" t="s">
        <v>88</v>
      </c>
      <c r="C3" s="9" t="s">
        <v>75</v>
      </c>
      <c r="D3" s="9" t="s">
        <v>89</v>
      </c>
      <c r="E3" s="19" t="s">
        <v>90</v>
      </c>
      <c r="F3" s="11" t="s">
        <v>30</v>
      </c>
    </row>
    <row r="4" spans="1:51" ht="20.05" customHeight="1" x14ac:dyDescent="0.3">
      <c r="A4" s="14">
        <v>59</v>
      </c>
      <c r="B4" s="9" t="s">
        <v>94</v>
      </c>
      <c r="C4" s="12" t="s">
        <v>95</v>
      </c>
      <c r="D4" s="12" t="s">
        <v>96</v>
      </c>
      <c r="E4" s="19" t="s">
        <v>97</v>
      </c>
      <c r="F4" s="11" t="s">
        <v>30</v>
      </c>
    </row>
    <row r="5" spans="1:51" ht="20.05" customHeight="1" x14ac:dyDescent="0.3">
      <c r="A5" s="14">
        <v>59</v>
      </c>
      <c r="B5" s="9" t="s">
        <v>35</v>
      </c>
      <c r="C5" s="12" t="s">
        <v>47</v>
      </c>
      <c r="D5" s="10" t="s">
        <v>48</v>
      </c>
      <c r="E5" s="19" t="s">
        <v>49</v>
      </c>
      <c r="F5" s="11" t="s">
        <v>30</v>
      </c>
    </row>
    <row r="6" spans="1:51" ht="20.05" customHeight="1" x14ac:dyDescent="0.3">
      <c r="A6" s="14">
        <v>59</v>
      </c>
      <c r="B6" s="9" t="s">
        <v>44</v>
      </c>
      <c r="C6" s="12" t="s">
        <v>45</v>
      </c>
      <c r="D6" s="10" t="s">
        <v>24</v>
      </c>
      <c r="E6" s="19" t="s">
        <v>46</v>
      </c>
      <c r="F6" s="11" t="s">
        <v>30</v>
      </c>
    </row>
    <row r="7" spans="1:51" ht="20.05" customHeight="1" x14ac:dyDescent="0.3">
      <c r="A7" s="14">
        <v>59</v>
      </c>
      <c r="B7" s="9" t="s">
        <v>14</v>
      </c>
      <c r="C7" s="12" t="s">
        <v>98</v>
      </c>
      <c r="D7" s="10" t="s">
        <v>99</v>
      </c>
      <c r="E7" s="19" t="s">
        <v>100</v>
      </c>
      <c r="F7" s="11" t="s">
        <v>30</v>
      </c>
    </row>
    <row r="8" spans="1:51" ht="20.05" customHeight="1" x14ac:dyDescent="0.3">
      <c r="A8" s="14">
        <v>59</v>
      </c>
      <c r="B8" s="9" t="s">
        <v>7</v>
      </c>
      <c r="C8" s="12" t="s">
        <v>11</v>
      </c>
      <c r="D8" s="10" t="s">
        <v>12</v>
      </c>
      <c r="E8" s="19" t="s">
        <v>8</v>
      </c>
      <c r="F8" s="11" t="s">
        <v>30</v>
      </c>
    </row>
    <row r="9" spans="1:51" ht="20.05" customHeight="1" x14ac:dyDescent="0.3">
      <c r="A9" s="14">
        <v>59</v>
      </c>
      <c r="B9" s="9" t="s">
        <v>58</v>
      </c>
      <c r="C9" s="12" t="s">
        <v>59</v>
      </c>
      <c r="D9" s="12" t="s">
        <v>60</v>
      </c>
      <c r="E9" s="19" t="s">
        <v>61</v>
      </c>
      <c r="F9" s="11" t="s">
        <v>30</v>
      </c>
    </row>
    <row r="10" spans="1:51" ht="20.05" customHeight="1" x14ac:dyDescent="0.3">
      <c r="A10" s="14">
        <v>59</v>
      </c>
      <c r="B10" s="9" t="s">
        <v>32</v>
      </c>
      <c r="C10" s="12" t="s">
        <v>33</v>
      </c>
      <c r="D10" s="12" t="s">
        <v>31</v>
      </c>
      <c r="E10" s="19" t="s">
        <v>34</v>
      </c>
      <c r="F10" s="11" t="s">
        <v>30</v>
      </c>
    </row>
    <row r="11" spans="1:51" ht="20.05" customHeight="1" x14ac:dyDescent="0.3">
      <c r="A11" s="14">
        <v>59</v>
      </c>
      <c r="B11" s="9" t="s">
        <v>32</v>
      </c>
      <c r="C11" s="12" t="s">
        <v>76</v>
      </c>
      <c r="D11" s="12" t="s">
        <v>75</v>
      </c>
      <c r="E11" s="19" t="s">
        <v>77</v>
      </c>
      <c r="F11" s="11" t="s">
        <v>30</v>
      </c>
    </row>
    <row r="12" spans="1:51" ht="20.05" customHeight="1" x14ac:dyDescent="0.3">
      <c r="A12" s="14">
        <v>59</v>
      </c>
      <c r="B12" s="9" t="s">
        <v>10</v>
      </c>
      <c r="C12" s="10" t="s">
        <v>21</v>
      </c>
      <c r="D12" s="10" t="s">
        <v>22</v>
      </c>
      <c r="E12" s="19" t="s">
        <v>23</v>
      </c>
      <c r="F12" s="11" t="s">
        <v>30</v>
      </c>
    </row>
    <row r="13" spans="1:51" s="1" customFormat="1" ht="20.05" customHeight="1" x14ac:dyDescent="0.3">
      <c r="A13" s="14">
        <v>60</v>
      </c>
      <c r="B13" s="9" t="s">
        <v>106</v>
      </c>
      <c r="C13" s="9" t="s">
        <v>107</v>
      </c>
      <c r="D13" s="9" t="s">
        <v>108</v>
      </c>
      <c r="E13" s="19" t="s">
        <v>112</v>
      </c>
      <c r="F13" s="11" t="s">
        <v>30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20.05" customHeight="1" x14ac:dyDescent="0.3">
      <c r="A14" s="14">
        <v>60</v>
      </c>
      <c r="B14" s="9" t="s">
        <v>50</v>
      </c>
      <c r="C14" s="9" t="s">
        <v>91</v>
      </c>
      <c r="D14" s="9" t="s">
        <v>92</v>
      </c>
      <c r="E14" s="19" t="s">
        <v>93</v>
      </c>
      <c r="F14" s="11" t="s">
        <v>30</v>
      </c>
    </row>
    <row r="15" spans="1:51" ht="20.05" customHeight="1" x14ac:dyDescent="0.3">
      <c r="A15" s="17">
        <v>60</v>
      </c>
      <c r="B15" s="9" t="s">
        <v>39</v>
      </c>
      <c r="C15" s="12" t="s">
        <v>69</v>
      </c>
      <c r="D15" s="12" t="s">
        <v>70</v>
      </c>
      <c r="E15" s="19" t="s">
        <v>71</v>
      </c>
      <c r="F15" s="11" t="s">
        <v>30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ht="20.05" customHeight="1" x14ac:dyDescent="0.3">
      <c r="A16" s="17">
        <v>60</v>
      </c>
      <c r="B16" s="9" t="s">
        <v>39</v>
      </c>
      <c r="C16" s="12" t="s">
        <v>113</v>
      </c>
      <c r="D16" s="12" t="s">
        <v>114</v>
      </c>
      <c r="E16" s="21" t="s">
        <v>115</v>
      </c>
      <c r="F16" s="11" t="s">
        <v>30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 ht="20.05" customHeight="1" x14ac:dyDescent="0.3">
      <c r="A17" s="27">
        <v>60</v>
      </c>
      <c r="B17" s="22" t="s">
        <v>9</v>
      </c>
      <c r="C17" s="31" t="s">
        <v>117</v>
      </c>
      <c r="D17" s="24" t="s">
        <v>118</v>
      </c>
      <c r="E17" s="25" t="s">
        <v>116</v>
      </c>
      <c r="F17" s="26" t="s">
        <v>30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20.05" customHeight="1" x14ac:dyDescent="0.3">
      <c r="A18" s="14">
        <v>62</v>
      </c>
      <c r="B18" s="9" t="s">
        <v>4</v>
      </c>
      <c r="C18" s="12" t="s">
        <v>5</v>
      </c>
      <c r="D18" s="10" t="s">
        <v>13</v>
      </c>
      <c r="E18" s="19" t="s">
        <v>6</v>
      </c>
      <c r="F18" s="11" t="s">
        <v>29</v>
      </c>
    </row>
    <row r="19" spans="1:51" ht="20.05" customHeight="1" x14ac:dyDescent="0.3">
      <c r="A19" s="14">
        <v>62</v>
      </c>
      <c r="B19" s="9" t="s">
        <v>65</v>
      </c>
      <c r="C19" s="9" t="s">
        <v>120</v>
      </c>
      <c r="D19" s="9" t="s">
        <v>121</v>
      </c>
      <c r="E19" s="19" t="s">
        <v>122</v>
      </c>
      <c r="F19" s="11" t="s">
        <v>30</v>
      </c>
    </row>
    <row r="20" spans="1:51" s="7" customFormat="1" ht="20.05" customHeight="1" x14ac:dyDescent="0.3">
      <c r="A20" s="14">
        <v>62</v>
      </c>
      <c r="B20" s="30" t="s">
        <v>42</v>
      </c>
      <c r="C20" s="9" t="s">
        <v>123</v>
      </c>
      <c r="D20" s="9" t="s">
        <v>124</v>
      </c>
      <c r="E20" s="21" t="s">
        <v>125</v>
      </c>
      <c r="F20" s="11" t="s">
        <v>30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7" customFormat="1" ht="20.05" customHeight="1" x14ac:dyDescent="0.3">
      <c r="A21" s="28">
        <v>62</v>
      </c>
      <c r="B21" s="9" t="s">
        <v>25</v>
      </c>
      <c r="C21" s="12" t="s">
        <v>26</v>
      </c>
      <c r="D21" s="9" t="s">
        <v>27</v>
      </c>
      <c r="E21" s="19" t="s">
        <v>28</v>
      </c>
      <c r="F21" s="11" t="s">
        <v>30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7" customFormat="1" ht="20.05" customHeight="1" x14ac:dyDescent="0.3">
      <c r="A22" s="14">
        <v>62</v>
      </c>
      <c r="B22" s="9" t="s">
        <v>87</v>
      </c>
      <c r="C22" s="9" t="s">
        <v>84</v>
      </c>
      <c r="D22" s="9" t="s">
        <v>85</v>
      </c>
      <c r="E22" s="19" t="s">
        <v>86</v>
      </c>
      <c r="F22" s="11" t="s">
        <v>30</v>
      </c>
      <c r="G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20.05" customHeight="1" x14ac:dyDescent="0.3">
      <c r="A23" s="14">
        <v>62</v>
      </c>
      <c r="B23" s="9" t="s">
        <v>101</v>
      </c>
      <c r="C23" s="12" t="s">
        <v>102</v>
      </c>
      <c r="D23" s="10" t="s">
        <v>103</v>
      </c>
      <c r="E23" s="19" t="s">
        <v>104</v>
      </c>
      <c r="F23" s="11" t="s">
        <v>30</v>
      </c>
    </row>
    <row r="24" spans="1:51" ht="20.05" customHeight="1" x14ac:dyDescent="0.3">
      <c r="A24" s="17">
        <v>62</v>
      </c>
      <c r="B24" s="29" t="s">
        <v>36</v>
      </c>
      <c r="C24" s="12" t="s">
        <v>105</v>
      </c>
      <c r="D24" s="12" t="s">
        <v>37</v>
      </c>
      <c r="E24" s="19" t="s">
        <v>38</v>
      </c>
      <c r="F24" s="11" t="s">
        <v>30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ht="20.05" customHeight="1" x14ac:dyDescent="0.3">
      <c r="A25" s="14">
        <v>62</v>
      </c>
      <c r="B25" s="9" t="s">
        <v>54</v>
      </c>
      <c r="C25" s="12" t="s">
        <v>55</v>
      </c>
      <c r="D25" s="12" t="s">
        <v>56</v>
      </c>
      <c r="E25" s="19" t="s">
        <v>57</v>
      </c>
      <c r="F25" s="11" t="s">
        <v>30</v>
      </c>
    </row>
    <row r="26" spans="1:51" ht="20.05" customHeight="1" x14ac:dyDescent="0.3">
      <c r="A26" s="14">
        <v>80</v>
      </c>
      <c r="B26" s="9" t="s">
        <v>41</v>
      </c>
      <c r="C26" s="12" t="s">
        <v>72</v>
      </c>
      <c r="D26" s="12" t="s">
        <v>73</v>
      </c>
      <c r="E26" s="19" t="s">
        <v>74</v>
      </c>
      <c r="F26" s="11" t="s">
        <v>29</v>
      </c>
    </row>
    <row r="27" spans="1:51" ht="20.05" customHeight="1" x14ac:dyDescent="0.3">
      <c r="A27" s="14">
        <v>80</v>
      </c>
      <c r="B27" s="9" t="s">
        <v>51</v>
      </c>
      <c r="C27" s="9" t="s">
        <v>53</v>
      </c>
      <c r="D27" s="9" t="s">
        <v>52</v>
      </c>
      <c r="E27" s="21" t="s">
        <v>119</v>
      </c>
      <c r="F27" s="11" t="s">
        <v>30</v>
      </c>
    </row>
    <row r="28" spans="1:51" s="23" customFormat="1" ht="20.05" customHeight="1" x14ac:dyDescent="0.3">
      <c r="A28" s="14">
        <v>80</v>
      </c>
      <c r="B28" s="9" t="s">
        <v>43</v>
      </c>
      <c r="C28" s="32" t="s">
        <v>81</v>
      </c>
      <c r="D28" s="12" t="s">
        <v>82</v>
      </c>
      <c r="E28" s="19" t="s">
        <v>83</v>
      </c>
      <c r="F28" s="11" t="s">
        <v>30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20.05" customHeight="1" x14ac:dyDescent="0.3">
      <c r="A29" s="16" t="s">
        <v>111</v>
      </c>
      <c r="B29" s="9" t="s">
        <v>110</v>
      </c>
      <c r="C29" s="9" t="s">
        <v>62</v>
      </c>
      <c r="D29" s="9" t="s">
        <v>63</v>
      </c>
      <c r="E29" s="19" t="s">
        <v>64</v>
      </c>
      <c r="F29" s="11" t="s">
        <v>30</v>
      </c>
    </row>
    <row r="30" spans="1:51" ht="20.05" customHeight="1" x14ac:dyDescent="0.3">
      <c r="A30" s="16" t="s">
        <v>111</v>
      </c>
      <c r="B30" s="9" t="s">
        <v>18</v>
      </c>
      <c r="C30" s="12" t="s">
        <v>16</v>
      </c>
      <c r="D30" s="12" t="s">
        <v>19</v>
      </c>
      <c r="E30" s="19" t="s">
        <v>15</v>
      </c>
      <c r="F30" s="11" t="s">
        <v>30</v>
      </c>
    </row>
    <row r="31" spans="1:51" ht="20.05" customHeight="1" x14ac:dyDescent="0.3">
      <c r="A31" s="16" t="s">
        <v>111</v>
      </c>
      <c r="B31" s="9" t="s">
        <v>20</v>
      </c>
      <c r="C31" s="12" t="s">
        <v>78</v>
      </c>
      <c r="D31" s="12" t="s">
        <v>79</v>
      </c>
      <c r="E31" s="19" t="s">
        <v>80</v>
      </c>
      <c r="F31" s="11" t="s">
        <v>30</v>
      </c>
    </row>
  </sheetData>
  <autoFilter ref="A1:AY31">
    <sortState ref="A2:AY31">
      <sortCondition ref="A1:A31"/>
    </sortState>
  </autoFilter>
  <sortState ref="B2:F26">
    <sortCondition ref="B2"/>
  </sortState>
  <hyperlinks>
    <hyperlink ref="E18" r:id="rId1"/>
    <hyperlink ref="E8" r:id="rId2"/>
    <hyperlink ref="E7" r:id="rId3"/>
    <hyperlink ref="E30" r:id="rId4"/>
    <hyperlink ref="E21" r:id="rId5"/>
    <hyperlink ref="E12" r:id="rId6"/>
    <hyperlink ref="E10" r:id="rId7"/>
    <hyperlink ref="E20" r:id="rId8"/>
    <hyperlink ref="E24" r:id="rId9"/>
    <hyperlink ref="E6" r:id="rId10"/>
    <hyperlink ref="E5" r:id="rId11"/>
    <hyperlink ref="E14" r:id="rId12"/>
    <hyperlink ref="E27" r:id="rId13"/>
    <hyperlink ref="E25" r:id="rId14"/>
    <hyperlink ref="E9" r:id="rId15"/>
    <hyperlink ref="E29" r:id="rId16"/>
    <hyperlink ref="E3" r:id="rId17"/>
    <hyperlink ref="E26" r:id="rId18" display="mailto:mieuxmanger@cc2so.fr"/>
    <hyperlink ref="E11" r:id="rId19" display="mailto:jnicolas@lillemetropole.fr"/>
    <hyperlink ref="E28" r:id="rId20" display="mailto:r.ulrych@baiedesomme3vallees.fr"/>
    <hyperlink ref="E22" r:id="rId21"/>
    <hyperlink ref="E13" r:id="rId22"/>
    <hyperlink ref="E16" r:id="rId23"/>
  </hyperlinks>
  <pageMargins left="0.7" right="0.7" top="0.75" bottom="0.75" header="0.51180555555555496" footer="0.51180555555555496"/>
  <pageSetup paperSize="9" firstPageNumber="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0"/>
  <sheetViews>
    <sheetView workbookViewId="0">
      <selection activeCell="G13" sqref="G13"/>
    </sheetView>
  </sheetViews>
  <sheetFormatPr baseColWidth="10" defaultRowHeight="14.7" x14ac:dyDescent="0.25"/>
  <sheetData>
    <row r="5" spans="2:6" x14ac:dyDescent="0.25">
      <c r="C5" s="3">
        <v>636800</v>
      </c>
      <c r="F5" s="3">
        <v>504230</v>
      </c>
    </row>
    <row r="6" spans="2:6" x14ac:dyDescent="0.25">
      <c r="B6" s="4">
        <v>43983</v>
      </c>
      <c r="C6" s="3">
        <v>641560</v>
      </c>
      <c r="E6" s="4">
        <v>40330</v>
      </c>
      <c r="F6" s="3">
        <v>506370</v>
      </c>
    </row>
    <row r="7" spans="2:6" x14ac:dyDescent="0.25">
      <c r="B7" s="4">
        <v>43952</v>
      </c>
      <c r="C7" s="3">
        <v>647700</v>
      </c>
      <c r="E7" s="4">
        <v>40299</v>
      </c>
      <c r="F7" s="3">
        <v>511240</v>
      </c>
    </row>
    <row r="8" spans="2:6" x14ac:dyDescent="0.25">
      <c r="C8" s="2">
        <f>SUM(C5:C7)</f>
        <v>1926060</v>
      </c>
      <c r="F8" s="2">
        <f>SUM(F5:F7)</f>
        <v>1521840</v>
      </c>
    </row>
    <row r="10" spans="2:6" x14ac:dyDescent="0.25">
      <c r="D10" s="5">
        <f>(C8-F8)/F8</f>
        <v>0.26561267938810912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2160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Groupe PAT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Theophile PARENT</dc:creator>
  <cp:lastModifiedBy>Clara VIGAN</cp:lastModifiedBy>
  <cp:revision>4</cp:revision>
  <dcterms:created xsi:type="dcterms:W3CDTF">2020-04-06T13:04:20Z</dcterms:created>
  <dcterms:modified xsi:type="dcterms:W3CDTF">2023-12-21T09:54:19Z</dcterms:modified>
  <dc:language>fr-FR</dc:language>
</cp:coreProperties>
</file>